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20403\EVALUACION DIAG\REGISTROS\4° GRADO\"/>
    </mc:Choice>
  </mc:AlternateContent>
  <xr:revisionPtr revIDLastSave="0" documentId="8_{D4A7D50D-48FB-4EFE-A29D-E894CFB1B7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4A" sheetId="1" r:id="rId1"/>
    <sheet name="4B" sheetId="2" r:id="rId2"/>
    <sheet name="4C" sheetId="3" r:id="rId3"/>
    <sheet name="4D" sheetId="4" r:id="rId4"/>
    <sheet name="4E" sheetId="5" r:id="rId5"/>
    <sheet name="4F" sheetId="6" r:id="rId6"/>
    <sheet name="4G" sheetId="7" r:id="rId7"/>
    <sheet name="4H" sheetId="8" r:id="rId8"/>
    <sheet name="RESUMEN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jO1xeanbiHshiK6SY1P5gcwxPXfw=="/>
    </ext>
  </extLst>
</workbook>
</file>

<file path=xl/calcChain.xml><?xml version="1.0" encoding="utf-8"?>
<calcChain xmlns="http://schemas.openxmlformats.org/spreadsheetml/2006/main">
  <c r="J4" i="9" l="1"/>
  <c r="Z59" i="8"/>
  <c r="Y59" i="8"/>
  <c r="R59" i="8"/>
  <c r="Q59" i="8"/>
  <c r="J59" i="8"/>
  <c r="I59" i="8"/>
  <c r="AA58" i="8"/>
  <c r="Z58" i="8"/>
  <c r="S58" i="8"/>
  <c r="R58" i="8"/>
  <c r="K58" i="8"/>
  <c r="J58" i="8"/>
  <c r="C58" i="8"/>
  <c r="AA57" i="8"/>
  <c r="T57" i="8"/>
  <c r="S57" i="8"/>
  <c r="L57" i="8"/>
  <c r="K57" i="8"/>
  <c r="D57" i="8"/>
  <c r="C57" i="8"/>
  <c r="U56" i="8"/>
  <c r="T56" i="8"/>
  <c r="M56" i="8"/>
  <c r="L56" i="8"/>
  <c r="E56" i="8"/>
  <c r="D56" i="8"/>
  <c r="AA55" i="8"/>
  <c r="AA59" i="8" s="1"/>
  <c r="Z55" i="8"/>
  <c r="Y55" i="8"/>
  <c r="X55" i="8"/>
  <c r="X59" i="8" s="1"/>
  <c r="W55" i="8"/>
  <c r="W59" i="8" s="1"/>
  <c r="V55" i="8"/>
  <c r="V59" i="8" s="1"/>
  <c r="U55" i="8"/>
  <c r="U59" i="8" s="1"/>
  <c r="T55" i="8"/>
  <c r="T59" i="8" s="1"/>
  <c r="S55" i="8"/>
  <c r="S59" i="8" s="1"/>
  <c r="R55" i="8"/>
  <c r="Q55" i="8"/>
  <c r="P55" i="8"/>
  <c r="P59" i="8" s="1"/>
  <c r="O55" i="8"/>
  <c r="O59" i="8" s="1"/>
  <c r="N55" i="8"/>
  <c r="N59" i="8" s="1"/>
  <c r="M55" i="8"/>
  <c r="M59" i="8" s="1"/>
  <c r="L55" i="8"/>
  <c r="L59" i="8" s="1"/>
  <c r="K55" i="8"/>
  <c r="K59" i="8" s="1"/>
  <c r="J55" i="8"/>
  <c r="I55" i="8"/>
  <c r="H55" i="8"/>
  <c r="H59" i="8" s="1"/>
  <c r="G55" i="8"/>
  <c r="G59" i="8" s="1"/>
  <c r="F55" i="8"/>
  <c r="F59" i="8" s="1"/>
  <c r="E55" i="8"/>
  <c r="E59" i="8" s="1"/>
  <c r="D55" i="8"/>
  <c r="D59" i="8" s="1"/>
  <c r="C55" i="8"/>
  <c r="C59" i="8" s="1"/>
  <c r="AA54" i="8"/>
  <c r="Z54" i="8"/>
  <c r="Y54" i="8"/>
  <c r="Y58" i="8" s="1"/>
  <c r="X54" i="8"/>
  <c r="X58" i="8" s="1"/>
  <c r="W54" i="8"/>
  <c r="W58" i="8" s="1"/>
  <c r="V54" i="8"/>
  <c r="V58" i="8" s="1"/>
  <c r="U54" i="8"/>
  <c r="U58" i="8" s="1"/>
  <c r="T54" i="8"/>
  <c r="T58" i="8" s="1"/>
  <c r="S54" i="8"/>
  <c r="R54" i="8"/>
  <c r="Q54" i="8"/>
  <c r="Q58" i="8" s="1"/>
  <c r="P54" i="8"/>
  <c r="P58" i="8" s="1"/>
  <c r="O54" i="8"/>
  <c r="O58" i="8" s="1"/>
  <c r="N54" i="8"/>
  <c r="N58" i="8" s="1"/>
  <c r="M54" i="8"/>
  <c r="M58" i="8" s="1"/>
  <c r="L54" i="8"/>
  <c r="L58" i="8" s="1"/>
  <c r="K54" i="8"/>
  <c r="J54" i="8"/>
  <c r="I54" i="8"/>
  <c r="I58" i="8" s="1"/>
  <c r="H54" i="8"/>
  <c r="H58" i="8" s="1"/>
  <c r="G54" i="8"/>
  <c r="G58" i="8" s="1"/>
  <c r="F54" i="8"/>
  <c r="F58" i="8" s="1"/>
  <c r="E54" i="8"/>
  <c r="E58" i="8" s="1"/>
  <c r="D54" i="8"/>
  <c r="D58" i="8" s="1"/>
  <c r="C54" i="8"/>
  <c r="AA53" i="8"/>
  <c r="Z53" i="8"/>
  <c r="Z57" i="8" s="1"/>
  <c r="Y53" i="8"/>
  <c r="Y57" i="8" s="1"/>
  <c r="X53" i="8"/>
  <c r="X57" i="8" s="1"/>
  <c r="W53" i="8"/>
  <c r="W57" i="8" s="1"/>
  <c r="V53" i="8"/>
  <c r="V57" i="8" s="1"/>
  <c r="U53" i="8"/>
  <c r="U57" i="8" s="1"/>
  <c r="T53" i="8"/>
  <c r="S53" i="8"/>
  <c r="R53" i="8"/>
  <c r="R57" i="8" s="1"/>
  <c r="Q53" i="8"/>
  <c r="Q57" i="8" s="1"/>
  <c r="P53" i="8"/>
  <c r="P57" i="8" s="1"/>
  <c r="O53" i="8"/>
  <c r="O57" i="8" s="1"/>
  <c r="N53" i="8"/>
  <c r="N57" i="8" s="1"/>
  <c r="M53" i="8"/>
  <c r="M57" i="8" s="1"/>
  <c r="L53" i="8"/>
  <c r="K53" i="8"/>
  <c r="J53" i="8"/>
  <c r="J57" i="8" s="1"/>
  <c r="I53" i="8"/>
  <c r="I57" i="8" s="1"/>
  <c r="H53" i="8"/>
  <c r="H57" i="8" s="1"/>
  <c r="G53" i="8"/>
  <c r="G57" i="8" s="1"/>
  <c r="F53" i="8"/>
  <c r="F57" i="8" s="1"/>
  <c r="E53" i="8"/>
  <c r="E57" i="8" s="1"/>
  <c r="D53" i="8"/>
  <c r="C53" i="8"/>
  <c r="AA52" i="8"/>
  <c r="AA56" i="8" s="1"/>
  <c r="Z52" i="8"/>
  <c r="Z56" i="8" s="1"/>
  <c r="Y52" i="8"/>
  <c r="Y56" i="8" s="1"/>
  <c r="X52" i="8"/>
  <c r="X56" i="8" s="1"/>
  <c r="W52" i="8"/>
  <c r="W56" i="8" s="1"/>
  <c r="V52" i="8"/>
  <c r="V56" i="8" s="1"/>
  <c r="U52" i="8"/>
  <c r="T52" i="8"/>
  <c r="S52" i="8"/>
  <c r="S56" i="8" s="1"/>
  <c r="R52" i="8"/>
  <c r="R56" i="8" s="1"/>
  <c r="Q52" i="8"/>
  <c r="Q56" i="8" s="1"/>
  <c r="P52" i="8"/>
  <c r="P56" i="8" s="1"/>
  <c r="O52" i="8"/>
  <c r="O56" i="8" s="1"/>
  <c r="N52" i="8"/>
  <c r="N56" i="8" s="1"/>
  <c r="M52" i="8"/>
  <c r="L52" i="8"/>
  <c r="K52" i="8"/>
  <c r="K56" i="8" s="1"/>
  <c r="J52" i="8"/>
  <c r="J56" i="8" s="1"/>
  <c r="I52" i="8"/>
  <c r="I56" i="8" s="1"/>
  <c r="H52" i="8"/>
  <c r="H56" i="8" s="1"/>
  <c r="G52" i="8"/>
  <c r="G56" i="8" s="1"/>
  <c r="F52" i="8"/>
  <c r="F56" i="8" s="1"/>
  <c r="E52" i="8"/>
  <c r="D52" i="8"/>
  <c r="C52" i="8"/>
  <c r="C56" i="8" s="1"/>
  <c r="B48" i="8"/>
  <c r="L4" i="9" s="1"/>
  <c r="AE47" i="8"/>
  <c r="AD47" i="8"/>
  <c r="AC47" i="8"/>
  <c r="AB47" i="8"/>
  <c r="AE46" i="8"/>
  <c r="AD46" i="8"/>
  <c r="AC46" i="8"/>
  <c r="AB46" i="8"/>
  <c r="AE45" i="8"/>
  <c r="AD45" i="8"/>
  <c r="AC45" i="8"/>
  <c r="AB45" i="8"/>
  <c r="AE44" i="8"/>
  <c r="AD44" i="8"/>
  <c r="AC44" i="8"/>
  <c r="AB44" i="8"/>
  <c r="AE43" i="8"/>
  <c r="AD43" i="8"/>
  <c r="AC43" i="8"/>
  <c r="AB43" i="8"/>
  <c r="AE42" i="8"/>
  <c r="AD42" i="8"/>
  <c r="AC42" i="8"/>
  <c r="AB42" i="8"/>
  <c r="AE41" i="8"/>
  <c r="AD41" i="8"/>
  <c r="AC41" i="8"/>
  <c r="AB41" i="8"/>
  <c r="AE40" i="8"/>
  <c r="AD40" i="8"/>
  <c r="AC40" i="8"/>
  <c r="AB40" i="8"/>
  <c r="AE39" i="8"/>
  <c r="AD39" i="8"/>
  <c r="AC39" i="8"/>
  <c r="AB39" i="8"/>
  <c r="AE38" i="8"/>
  <c r="AD38" i="8"/>
  <c r="AC38" i="8"/>
  <c r="AB38" i="8"/>
  <c r="AE37" i="8"/>
  <c r="AD37" i="8"/>
  <c r="AC37" i="8"/>
  <c r="AB37" i="8"/>
  <c r="AE36" i="8"/>
  <c r="AD36" i="8"/>
  <c r="AC36" i="8"/>
  <c r="AB36" i="8"/>
  <c r="AE35" i="8"/>
  <c r="AD35" i="8"/>
  <c r="AC35" i="8"/>
  <c r="AB35" i="8"/>
  <c r="AE34" i="8"/>
  <c r="AD34" i="8"/>
  <c r="AC34" i="8"/>
  <c r="AB34" i="8"/>
  <c r="AE33" i="8"/>
  <c r="AD33" i="8"/>
  <c r="AC33" i="8"/>
  <c r="AB33" i="8"/>
  <c r="AE32" i="8"/>
  <c r="AD32" i="8"/>
  <c r="AC32" i="8"/>
  <c r="AB32" i="8"/>
  <c r="AE31" i="8"/>
  <c r="AD31" i="8"/>
  <c r="AC31" i="8"/>
  <c r="AB31" i="8"/>
  <c r="AE30" i="8"/>
  <c r="AD30" i="8"/>
  <c r="AC30" i="8"/>
  <c r="AB30" i="8"/>
  <c r="AE29" i="8"/>
  <c r="AD29" i="8"/>
  <c r="AC29" i="8"/>
  <c r="AB29" i="8"/>
  <c r="AE28" i="8"/>
  <c r="AD28" i="8"/>
  <c r="AC28" i="8"/>
  <c r="AB28" i="8"/>
  <c r="AE27" i="8"/>
  <c r="AD27" i="8"/>
  <c r="AC27" i="8"/>
  <c r="AB27" i="8"/>
  <c r="AE26" i="8"/>
  <c r="AD26" i="8"/>
  <c r="AC26" i="8"/>
  <c r="AB26" i="8"/>
  <c r="AE25" i="8"/>
  <c r="AD25" i="8"/>
  <c r="AC25" i="8"/>
  <c r="AB25" i="8"/>
  <c r="AE24" i="8"/>
  <c r="AD24" i="8"/>
  <c r="AC24" i="8"/>
  <c r="AB24" i="8"/>
  <c r="AE23" i="8"/>
  <c r="AD23" i="8"/>
  <c r="AC23" i="8"/>
  <c r="AB23" i="8"/>
  <c r="AE22" i="8"/>
  <c r="AD22" i="8"/>
  <c r="AC22" i="8"/>
  <c r="AB22" i="8"/>
  <c r="AE21" i="8"/>
  <c r="AD21" i="8"/>
  <c r="AC21" i="8"/>
  <c r="AB21" i="8"/>
  <c r="AE20" i="8"/>
  <c r="AD20" i="8"/>
  <c r="AC20" i="8"/>
  <c r="AB20" i="8"/>
  <c r="AE19" i="8"/>
  <c r="AD19" i="8"/>
  <c r="AC19" i="8"/>
  <c r="AB19" i="8"/>
  <c r="AE18" i="8"/>
  <c r="AD18" i="8"/>
  <c r="AC18" i="8"/>
  <c r="AB18" i="8"/>
  <c r="AE17" i="8"/>
  <c r="AD17" i="8"/>
  <c r="AC17" i="8"/>
  <c r="AB17" i="8"/>
  <c r="AE16" i="8"/>
  <c r="AD16" i="8"/>
  <c r="AC16" i="8"/>
  <c r="AB16" i="8"/>
  <c r="AE15" i="8"/>
  <c r="AD15" i="8"/>
  <c r="AC15" i="8"/>
  <c r="AB15" i="8"/>
  <c r="AE14" i="8"/>
  <c r="AD14" i="8"/>
  <c r="AC14" i="8"/>
  <c r="AB14" i="8"/>
  <c r="AE13" i="8"/>
  <c r="AD13" i="8"/>
  <c r="AC13" i="8"/>
  <c r="AB13" i="8"/>
  <c r="AE12" i="8"/>
  <c r="AD12" i="8"/>
  <c r="AC12" i="8"/>
  <c r="AB12" i="8"/>
  <c r="AE11" i="8"/>
  <c r="AD11" i="8"/>
  <c r="AC11" i="8"/>
  <c r="AB11" i="8"/>
  <c r="AE10" i="8"/>
  <c r="AD10" i="8"/>
  <c r="AC10" i="8"/>
  <c r="AB10" i="8"/>
  <c r="AE9" i="8"/>
  <c r="AD9" i="8"/>
  <c r="AC9" i="8"/>
  <c r="AB9" i="8"/>
  <c r="AE8" i="8"/>
  <c r="AD8" i="8"/>
  <c r="AC8" i="8"/>
  <c r="AB8" i="8"/>
  <c r="X58" i="7"/>
  <c r="P58" i="7"/>
  <c r="Q57" i="7"/>
  <c r="J56" i="7"/>
  <c r="AA55" i="7"/>
  <c r="AA59" i="7" s="1"/>
  <c r="Z55" i="7"/>
  <c r="Y55" i="7"/>
  <c r="X55" i="7"/>
  <c r="X59" i="7" s="1"/>
  <c r="W55" i="7"/>
  <c r="V55" i="7"/>
  <c r="U55" i="7"/>
  <c r="T55" i="7"/>
  <c r="T59" i="7" s="1"/>
  <c r="S55" i="7"/>
  <c r="S59" i="7" s="1"/>
  <c r="R55" i="7"/>
  <c r="Q55" i="7"/>
  <c r="P55" i="7"/>
  <c r="P59" i="7" s="1"/>
  <c r="O55" i="7"/>
  <c r="N55" i="7"/>
  <c r="M55" i="7"/>
  <c r="L55" i="7"/>
  <c r="L59" i="7" s="1"/>
  <c r="K55" i="7"/>
  <c r="K59" i="7" s="1"/>
  <c r="J55" i="7"/>
  <c r="I55" i="7"/>
  <c r="H55" i="7"/>
  <c r="H59" i="7" s="1"/>
  <c r="G55" i="7"/>
  <c r="F55" i="7"/>
  <c r="E55" i="7"/>
  <c r="D55" i="7"/>
  <c r="D59" i="7" s="1"/>
  <c r="C55" i="7"/>
  <c r="C59" i="7" s="1"/>
  <c r="AA54" i="7"/>
  <c r="Z54" i="7"/>
  <c r="Y54" i="7"/>
  <c r="Y58" i="7" s="1"/>
  <c r="X54" i="7"/>
  <c r="W54" i="7"/>
  <c r="V54" i="7"/>
  <c r="U54" i="7"/>
  <c r="U58" i="7" s="1"/>
  <c r="T54" i="7"/>
  <c r="T58" i="7" s="1"/>
  <c r="S54" i="7"/>
  <c r="R54" i="7"/>
  <c r="Q54" i="7"/>
  <c r="Q58" i="7" s="1"/>
  <c r="P54" i="7"/>
  <c r="O54" i="7"/>
  <c r="N54" i="7"/>
  <c r="M54" i="7"/>
  <c r="M58" i="7" s="1"/>
  <c r="L54" i="7"/>
  <c r="L58" i="7" s="1"/>
  <c r="K54" i="7"/>
  <c r="J54" i="7"/>
  <c r="I54" i="7"/>
  <c r="I58" i="7" s="1"/>
  <c r="H54" i="7"/>
  <c r="G54" i="7"/>
  <c r="F54" i="7"/>
  <c r="E54" i="7"/>
  <c r="E58" i="7" s="1"/>
  <c r="D54" i="7"/>
  <c r="D58" i="7" s="1"/>
  <c r="C54" i="7"/>
  <c r="AA53" i="7"/>
  <c r="Z53" i="7"/>
  <c r="Z57" i="7" s="1"/>
  <c r="Y53" i="7"/>
  <c r="X53" i="7"/>
  <c r="W53" i="7"/>
  <c r="V53" i="7"/>
  <c r="V57" i="7" s="1"/>
  <c r="U53" i="7"/>
  <c r="U57" i="7" s="1"/>
  <c r="T53" i="7"/>
  <c r="S53" i="7"/>
  <c r="R53" i="7"/>
  <c r="R57" i="7" s="1"/>
  <c r="Q53" i="7"/>
  <c r="P53" i="7"/>
  <c r="O53" i="7"/>
  <c r="N53" i="7"/>
  <c r="N57" i="7" s="1"/>
  <c r="M53" i="7"/>
  <c r="M57" i="7" s="1"/>
  <c r="L53" i="7"/>
  <c r="K53" i="7"/>
  <c r="J53" i="7"/>
  <c r="J57" i="7" s="1"/>
  <c r="I53" i="7"/>
  <c r="H53" i="7"/>
  <c r="G53" i="7"/>
  <c r="F53" i="7"/>
  <c r="F57" i="7" s="1"/>
  <c r="E53" i="7"/>
  <c r="E57" i="7" s="1"/>
  <c r="D53" i="7"/>
  <c r="C53" i="7"/>
  <c r="AA52" i="7"/>
  <c r="AA56" i="7" s="1"/>
  <c r="Z52" i="7"/>
  <c r="Y52" i="7"/>
  <c r="X52" i="7"/>
  <c r="W52" i="7"/>
  <c r="W56" i="7" s="1"/>
  <c r="V52" i="7"/>
  <c r="V56" i="7" s="1"/>
  <c r="U52" i="7"/>
  <c r="T52" i="7"/>
  <c r="S52" i="7"/>
  <c r="S56" i="7" s="1"/>
  <c r="R52" i="7"/>
  <c r="Q52" i="7"/>
  <c r="P52" i="7"/>
  <c r="O52" i="7"/>
  <c r="O56" i="7" s="1"/>
  <c r="N52" i="7"/>
  <c r="N56" i="7" s="1"/>
  <c r="M52" i="7"/>
  <c r="L52" i="7"/>
  <c r="K52" i="7"/>
  <c r="K56" i="7" s="1"/>
  <c r="J52" i="7"/>
  <c r="I52" i="7"/>
  <c r="H52" i="7"/>
  <c r="G52" i="7"/>
  <c r="G56" i="7" s="1"/>
  <c r="F52" i="7"/>
  <c r="F56" i="7" s="1"/>
  <c r="E52" i="7"/>
  <c r="D52" i="7"/>
  <c r="C52" i="7"/>
  <c r="C56" i="7" s="1"/>
  <c r="B48" i="7"/>
  <c r="O59" i="7" s="1"/>
  <c r="AE47" i="7"/>
  <c r="AD47" i="7"/>
  <c r="AC47" i="7"/>
  <c r="AB47" i="7"/>
  <c r="AE46" i="7"/>
  <c r="AD46" i="7"/>
  <c r="AC46" i="7"/>
  <c r="AB46" i="7"/>
  <c r="AE45" i="7"/>
  <c r="AD45" i="7"/>
  <c r="AC45" i="7"/>
  <c r="AB45" i="7"/>
  <c r="AE44" i="7"/>
  <c r="AD44" i="7"/>
  <c r="AC44" i="7"/>
  <c r="AB44" i="7"/>
  <c r="AE43" i="7"/>
  <c r="AD43" i="7"/>
  <c r="AC43" i="7"/>
  <c r="AB43" i="7"/>
  <c r="AE42" i="7"/>
  <c r="AD42" i="7"/>
  <c r="AC42" i="7"/>
  <c r="AB42" i="7"/>
  <c r="AE41" i="7"/>
  <c r="AD41" i="7"/>
  <c r="AC41" i="7"/>
  <c r="AB41" i="7"/>
  <c r="AE40" i="7"/>
  <c r="AD40" i="7"/>
  <c r="AC40" i="7"/>
  <c r="AB40" i="7"/>
  <c r="AE39" i="7"/>
  <c r="AD39" i="7"/>
  <c r="AC39" i="7"/>
  <c r="AB39" i="7"/>
  <c r="AE38" i="7"/>
  <c r="AD38" i="7"/>
  <c r="AC38" i="7"/>
  <c r="AB38" i="7"/>
  <c r="AE37" i="7"/>
  <c r="AD37" i="7"/>
  <c r="AC37" i="7"/>
  <c r="AB37" i="7"/>
  <c r="AE36" i="7"/>
  <c r="AD36" i="7"/>
  <c r="AC36" i="7"/>
  <c r="AB36" i="7"/>
  <c r="AE35" i="7"/>
  <c r="AD35" i="7"/>
  <c r="AC35" i="7"/>
  <c r="AB35" i="7"/>
  <c r="AE34" i="7"/>
  <c r="AD34" i="7"/>
  <c r="AC34" i="7"/>
  <c r="AB34" i="7"/>
  <c r="AE33" i="7"/>
  <c r="AD33" i="7"/>
  <c r="AC33" i="7"/>
  <c r="AB33" i="7"/>
  <c r="AE32" i="7"/>
  <c r="AD32" i="7"/>
  <c r="AC32" i="7"/>
  <c r="AB32" i="7"/>
  <c r="AE31" i="7"/>
  <c r="AD31" i="7"/>
  <c r="AC31" i="7"/>
  <c r="AB31" i="7"/>
  <c r="AE30" i="7"/>
  <c r="AD30" i="7"/>
  <c r="AC30" i="7"/>
  <c r="AB30" i="7"/>
  <c r="AE29" i="7"/>
  <c r="AD29" i="7"/>
  <c r="AC29" i="7"/>
  <c r="AB29" i="7"/>
  <c r="AE28" i="7"/>
  <c r="AD28" i="7"/>
  <c r="AC28" i="7"/>
  <c r="AB28" i="7"/>
  <c r="AE27" i="7"/>
  <c r="AD27" i="7"/>
  <c r="AC27" i="7"/>
  <c r="AB27" i="7"/>
  <c r="AE26" i="7"/>
  <c r="AD26" i="7"/>
  <c r="AC26" i="7"/>
  <c r="AB26" i="7"/>
  <c r="AE25" i="7"/>
  <c r="AD25" i="7"/>
  <c r="AC25" i="7"/>
  <c r="AB25" i="7"/>
  <c r="AE24" i="7"/>
  <c r="AD24" i="7"/>
  <c r="AC24" i="7"/>
  <c r="AB24" i="7"/>
  <c r="AE23" i="7"/>
  <c r="AD23" i="7"/>
  <c r="AC23" i="7"/>
  <c r="AB23" i="7"/>
  <c r="AE22" i="7"/>
  <c r="AD22" i="7"/>
  <c r="AC22" i="7"/>
  <c r="AB22" i="7"/>
  <c r="AE21" i="7"/>
  <c r="AD21" i="7"/>
  <c r="AC21" i="7"/>
  <c r="AB21" i="7"/>
  <c r="AE20" i="7"/>
  <c r="AD20" i="7"/>
  <c r="AC20" i="7"/>
  <c r="AB20" i="7"/>
  <c r="AE19" i="7"/>
  <c r="AD19" i="7"/>
  <c r="AC19" i="7"/>
  <c r="AB19" i="7"/>
  <c r="AE18" i="7"/>
  <c r="AD18" i="7"/>
  <c r="AC18" i="7"/>
  <c r="AB18" i="7"/>
  <c r="AE17" i="7"/>
  <c r="AD17" i="7"/>
  <c r="AC17" i="7"/>
  <c r="AB17" i="7"/>
  <c r="AE16" i="7"/>
  <c r="AD16" i="7"/>
  <c r="AC16" i="7"/>
  <c r="AB16" i="7"/>
  <c r="AE15" i="7"/>
  <c r="AD15" i="7"/>
  <c r="AC15" i="7"/>
  <c r="AB15" i="7"/>
  <c r="AE14" i="7"/>
  <c r="AD14" i="7"/>
  <c r="AC14" i="7"/>
  <c r="AB14" i="7"/>
  <c r="AE13" i="7"/>
  <c r="AD13" i="7"/>
  <c r="AC13" i="7"/>
  <c r="AB13" i="7"/>
  <c r="AE12" i="7"/>
  <c r="AD12" i="7"/>
  <c r="AC12" i="7"/>
  <c r="AB12" i="7"/>
  <c r="AE11" i="7"/>
  <c r="AD11" i="7"/>
  <c r="AC11" i="7"/>
  <c r="AB11" i="7"/>
  <c r="AE10" i="7"/>
  <c r="AD10" i="7"/>
  <c r="AC10" i="7"/>
  <c r="AB10" i="7"/>
  <c r="AE9" i="7"/>
  <c r="AD9" i="7"/>
  <c r="AC9" i="7"/>
  <c r="AB9" i="7"/>
  <c r="AE8" i="7"/>
  <c r="AD8" i="7"/>
  <c r="AC8" i="7"/>
  <c r="AB8" i="7"/>
  <c r="AA59" i="6"/>
  <c r="Z59" i="6"/>
  <c r="T59" i="6"/>
  <c r="S59" i="6"/>
  <c r="R59" i="6"/>
  <c r="L59" i="6"/>
  <c r="K59" i="6"/>
  <c r="J59" i="6"/>
  <c r="D59" i="6"/>
  <c r="C59" i="6"/>
  <c r="AA58" i="6"/>
  <c r="U58" i="6"/>
  <c r="T58" i="6"/>
  <c r="S58" i="6"/>
  <c r="M58" i="6"/>
  <c r="L58" i="6"/>
  <c r="K58" i="6"/>
  <c r="E58" i="6"/>
  <c r="D58" i="6"/>
  <c r="C58" i="6"/>
  <c r="V57" i="6"/>
  <c r="U57" i="6"/>
  <c r="T57" i="6"/>
  <c r="N57" i="6"/>
  <c r="M57" i="6"/>
  <c r="L57" i="6"/>
  <c r="F57" i="6"/>
  <c r="E57" i="6"/>
  <c r="D57" i="6"/>
  <c r="W56" i="6"/>
  <c r="V56" i="6"/>
  <c r="O56" i="6"/>
  <c r="N56" i="6"/>
  <c r="G56" i="6"/>
  <c r="F56" i="6"/>
  <c r="AA55" i="6"/>
  <c r="Z55" i="6"/>
  <c r="Y55" i="6"/>
  <c r="Y59" i="6" s="1"/>
  <c r="X55" i="6"/>
  <c r="X59" i="6" s="1"/>
  <c r="W55" i="6"/>
  <c r="W59" i="6" s="1"/>
  <c r="V55" i="6"/>
  <c r="V59" i="6" s="1"/>
  <c r="U55" i="6"/>
  <c r="U59" i="6" s="1"/>
  <c r="T55" i="6"/>
  <c r="S55" i="6"/>
  <c r="R55" i="6"/>
  <c r="Q55" i="6"/>
  <c r="Q59" i="6" s="1"/>
  <c r="P55" i="6"/>
  <c r="P59" i="6" s="1"/>
  <c r="O55" i="6"/>
  <c r="O59" i="6" s="1"/>
  <c r="N55" i="6"/>
  <c r="N59" i="6" s="1"/>
  <c r="M55" i="6"/>
  <c r="M59" i="6" s="1"/>
  <c r="L55" i="6"/>
  <c r="K55" i="6"/>
  <c r="J55" i="6"/>
  <c r="I55" i="6"/>
  <c r="I59" i="6" s="1"/>
  <c r="H55" i="6"/>
  <c r="H59" i="6" s="1"/>
  <c r="G55" i="6"/>
  <c r="G59" i="6" s="1"/>
  <c r="F55" i="6"/>
  <c r="F59" i="6" s="1"/>
  <c r="E55" i="6"/>
  <c r="E59" i="6" s="1"/>
  <c r="D55" i="6"/>
  <c r="C55" i="6"/>
  <c r="AA54" i="6"/>
  <c r="Z54" i="6"/>
  <c r="Z58" i="6" s="1"/>
  <c r="Y54" i="6"/>
  <c r="Y58" i="6" s="1"/>
  <c r="X54" i="6"/>
  <c r="X58" i="6" s="1"/>
  <c r="W54" i="6"/>
  <c r="W58" i="6" s="1"/>
  <c r="V54" i="6"/>
  <c r="V58" i="6" s="1"/>
  <c r="U54" i="6"/>
  <c r="T54" i="6"/>
  <c r="S54" i="6"/>
  <c r="R54" i="6"/>
  <c r="R58" i="6" s="1"/>
  <c r="Q54" i="6"/>
  <c r="Q58" i="6" s="1"/>
  <c r="P54" i="6"/>
  <c r="P58" i="6" s="1"/>
  <c r="O54" i="6"/>
  <c r="O58" i="6" s="1"/>
  <c r="N54" i="6"/>
  <c r="N58" i="6" s="1"/>
  <c r="M54" i="6"/>
  <c r="L54" i="6"/>
  <c r="K54" i="6"/>
  <c r="J54" i="6"/>
  <c r="J58" i="6" s="1"/>
  <c r="I54" i="6"/>
  <c r="I58" i="6" s="1"/>
  <c r="H54" i="6"/>
  <c r="H58" i="6" s="1"/>
  <c r="G54" i="6"/>
  <c r="G58" i="6" s="1"/>
  <c r="F54" i="6"/>
  <c r="F58" i="6" s="1"/>
  <c r="E54" i="6"/>
  <c r="D54" i="6"/>
  <c r="C54" i="6"/>
  <c r="AA53" i="6"/>
  <c r="AA57" i="6" s="1"/>
  <c r="Z53" i="6"/>
  <c r="Z57" i="6" s="1"/>
  <c r="Y53" i="6"/>
  <c r="Y57" i="6" s="1"/>
  <c r="X53" i="6"/>
  <c r="X57" i="6" s="1"/>
  <c r="W53" i="6"/>
  <c r="W57" i="6" s="1"/>
  <c r="V53" i="6"/>
  <c r="U53" i="6"/>
  <c r="T53" i="6"/>
  <c r="S53" i="6"/>
  <c r="S57" i="6" s="1"/>
  <c r="R53" i="6"/>
  <c r="R57" i="6" s="1"/>
  <c r="Q53" i="6"/>
  <c r="Q57" i="6" s="1"/>
  <c r="P53" i="6"/>
  <c r="P57" i="6" s="1"/>
  <c r="O53" i="6"/>
  <c r="O57" i="6" s="1"/>
  <c r="N53" i="6"/>
  <c r="M53" i="6"/>
  <c r="L53" i="6"/>
  <c r="K53" i="6"/>
  <c r="K57" i="6" s="1"/>
  <c r="J53" i="6"/>
  <c r="J57" i="6" s="1"/>
  <c r="I53" i="6"/>
  <c r="I57" i="6" s="1"/>
  <c r="H53" i="6"/>
  <c r="H57" i="6" s="1"/>
  <c r="G53" i="6"/>
  <c r="G57" i="6" s="1"/>
  <c r="F53" i="6"/>
  <c r="E53" i="6"/>
  <c r="D53" i="6"/>
  <c r="C53" i="6"/>
  <c r="C57" i="6" s="1"/>
  <c r="AA52" i="6"/>
  <c r="AA56" i="6" s="1"/>
  <c r="Z52" i="6"/>
  <c r="Z56" i="6" s="1"/>
  <c r="Y52" i="6"/>
  <c r="Y56" i="6" s="1"/>
  <c r="X52" i="6"/>
  <c r="X56" i="6" s="1"/>
  <c r="W52" i="6"/>
  <c r="V52" i="6"/>
  <c r="U52" i="6"/>
  <c r="U56" i="6" s="1"/>
  <c r="T52" i="6"/>
  <c r="T56" i="6" s="1"/>
  <c r="AD52" i="6" s="1"/>
  <c r="S52" i="6"/>
  <c r="S56" i="6" s="1"/>
  <c r="R52" i="6"/>
  <c r="R56" i="6" s="1"/>
  <c r="Q52" i="6"/>
  <c r="Q56" i="6" s="1"/>
  <c r="P52" i="6"/>
  <c r="P56" i="6" s="1"/>
  <c r="O52" i="6"/>
  <c r="N52" i="6"/>
  <c r="M52" i="6"/>
  <c r="M56" i="6" s="1"/>
  <c r="L52" i="6"/>
  <c r="L56" i="6" s="1"/>
  <c r="K52" i="6"/>
  <c r="K56" i="6" s="1"/>
  <c r="J52" i="6"/>
  <c r="J56" i="6" s="1"/>
  <c r="I52" i="6"/>
  <c r="I56" i="6" s="1"/>
  <c r="H52" i="6"/>
  <c r="H56" i="6" s="1"/>
  <c r="G52" i="6"/>
  <c r="F52" i="6"/>
  <c r="E52" i="6"/>
  <c r="E56" i="6" s="1"/>
  <c r="D52" i="6"/>
  <c r="D56" i="6" s="1"/>
  <c r="C52" i="6"/>
  <c r="C56" i="6" s="1"/>
  <c r="B48" i="6"/>
  <c r="AE47" i="6"/>
  <c r="AD47" i="6"/>
  <c r="AC47" i="6"/>
  <c r="AB47" i="6"/>
  <c r="AE46" i="6"/>
  <c r="AD46" i="6"/>
  <c r="AC46" i="6"/>
  <c r="AB46" i="6"/>
  <c r="AE45" i="6"/>
  <c r="AD45" i="6"/>
  <c r="AC45" i="6"/>
  <c r="AB45" i="6"/>
  <c r="AE44" i="6"/>
  <c r="AD44" i="6"/>
  <c r="AC44" i="6"/>
  <c r="AB44" i="6"/>
  <c r="AE43" i="6"/>
  <c r="AD43" i="6"/>
  <c r="AC43" i="6"/>
  <c r="AB43" i="6"/>
  <c r="AE42" i="6"/>
  <c r="AD42" i="6"/>
  <c r="AC42" i="6"/>
  <c r="AB42" i="6"/>
  <c r="AE41" i="6"/>
  <c r="AD41" i="6"/>
  <c r="AC41" i="6"/>
  <c r="AB41" i="6"/>
  <c r="AE40" i="6"/>
  <c r="AD40" i="6"/>
  <c r="AC40" i="6"/>
  <c r="AB40" i="6"/>
  <c r="AE39" i="6"/>
  <c r="AD39" i="6"/>
  <c r="AC39" i="6"/>
  <c r="AB39" i="6"/>
  <c r="AE38" i="6"/>
  <c r="AD38" i="6"/>
  <c r="AC38" i="6"/>
  <c r="AB38" i="6"/>
  <c r="AE37" i="6"/>
  <c r="AD37" i="6"/>
  <c r="AC37" i="6"/>
  <c r="AB37" i="6"/>
  <c r="AE36" i="6"/>
  <c r="AD36" i="6"/>
  <c r="AC36" i="6"/>
  <c r="AB36" i="6"/>
  <c r="AE35" i="6"/>
  <c r="AD35" i="6"/>
  <c r="AC35" i="6"/>
  <c r="AB35" i="6"/>
  <c r="AE34" i="6"/>
  <c r="AD34" i="6"/>
  <c r="AC34" i="6"/>
  <c r="AB34" i="6"/>
  <c r="AE33" i="6"/>
  <c r="AD33" i="6"/>
  <c r="AC33" i="6"/>
  <c r="AB33" i="6"/>
  <c r="AE32" i="6"/>
  <c r="AD32" i="6"/>
  <c r="AC32" i="6"/>
  <c r="AB32" i="6"/>
  <c r="AE31" i="6"/>
  <c r="AD31" i="6"/>
  <c r="AC31" i="6"/>
  <c r="AB31" i="6"/>
  <c r="AE30" i="6"/>
  <c r="AD30" i="6"/>
  <c r="AC30" i="6"/>
  <c r="AB30" i="6"/>
  <c r="AE29" i="6"/>
  <c r="AD29" i="6"/>
  <c r="AC29" i="6"/>
  <c r="AB29" i="6"/>
  <c r="AE28" i="6"/>
  <c r="AD28" i="6"/>
  <c r="AC28" i="6"/>
  <c r="AB28" i="6"/>
  <c r="AE27" i="6"/>
  <c r="AD27" i="6"/>
  <c r="AC27" i="6"/>
  <c r="AB27" i="6"/>
  <c r="AE26" i="6"/>
  <c r="AD26" i="6"/>
  <c r="AC26" i="6"/>
  <c r="AB26" i="6"/>
  <c r="AE25" i="6"/>
  <c r="AD25" i="6"/>
  <c r="AC25" i="6"/>
  <c r="AB25" i="6"/>
  <c r="AE24" i="6"/>
  <c r="AD24" i="6"/>
  <c r="AC24" i="6"/>
  <c r="AB24" i="6"/>
  <c r="AE23" i="6"/>
  <c r="AD23" i="6"/>
  <c r="AC23" i="6"/>
  <c r="AB23" i="6"/>
  <c r="AE22" i="6"/>
  <c r="AD22" i="6"/>
  <c r="AC22" i="6"/>
  <c r="AB22" i="6"/>
  <c r="AE21" i="6"/>
  <c r="AD21" i="6"/>
  <c r="AC21" i="6"/>
  <c r="AB21" i="6"/>
  <c r="AE20" i="6"/>
  <c r="AD20" i="6"/>
  <c r="AC20" i="6"/>
  <c r="AB20" i="6"/>
  <c r="AE19" i="6"/>
  <c r="AD19" i="6"/>
  <c r="AC19" i="6"/>
  <c r="AB19" i="6"/>
  <c r="AE18" i="6"/>
  <c r="AD18" i="6"/>
  <c r="AC18" i="6"/>
  <c r="AB18" i="6"/>
  <c r="AE17" i="6"/>
  <c r="AD17" i="6"/>
  <c r="AC17" i="6"/>
  <c r="AB17" i="6"/>
  <c r="AE16" i="6"/>
  <c r="AD16" i="6"/>
  <c r="AC16" i="6"/>
  <c r="AB16" i="6"/>
  <c r="AE15" i="6"/>
  <c r="AD15" i="6"/>
  <c r="AC15" i="6"/>
  <c r="AB15" i="6"/>
  <c r="AE14" i="6"/>
  <c r="AD14" i="6"/>
  <c r="AC14" i="6"/>
  <c r="AB14" i="6"/>
  <c r="AE13" i="6"/>
  <c r="AD13" i="6"/>
  <c r="AC13" i="6"/>
  <c r="AB13" i="6"/>
  <c r="AE12" i="6"/>
  <c r="AD12" i="6"/>
  <c r="AC12" i="6"/>
  <c r="AB12" i="6"/>
  <c r="AE11" i="6"/>
  <c r="AD11" i="6"/>
  <c r="AC11" i="6"/>
  <c r="AB11" i="6"/>
  <c r="AE10" i="6"/>
  <c r="AD10" i="6"/>
  <c r="AC10" i="6"/>
  <c r="AB10" i="6"/>
  <c r="AE9" i="6"/>
  <c r="AD9" i="6"/>
  <c r="AC9" i="6"/>
  <c r="AB9" i="6"/>
  <c r="AE8" i="6"/>
  <c r="AD8" i="6"/>
  <c r="AC8" i="6"/>
  <c r="AB8" i="6"/>
  <c r="W59" i="5"/>
  <c r="O59" i="5"/>
  <c r="Y58" i="5"/>
  <c r="Q58" i="5"/>
  <c r="AA57" i="5"/>
  <c r="S57" i="5"/>
  <c r="I57" i="5"/>
  <c r="Z56" i="5"/>
  <c r="K56" i="5"/>
  <c r="C56" i="5"/>
  <c r="AA55" i="5"/>
  <c r="Z55" i="5"/>
  <c r="Y55" i="5"/>
  <c r="X55" i="5"/>
  <c r="W55" i="5"/>
  <c r="V55" i="5"/>
  <c r="U55" i="5"/>
  <c r="T55" i="5"/>
  <c r="T59" i="5" s="1"/>
  <c r="S55" i="5"/>
  <c r="R55" i="5"/>
  <c r="Q55" i="5"/>
  <c r="P55" i="5"/>
  <c r="O55" i="5"/>
  <c r="N55" i="5"/>
  <c r="M55" i="5"/>
  <c r="L55" i="5"/>
  <c r="L59" i="5" s="1"/>
  <c r="K55" i="5"/>
  <c r="J55" i="5"/>
  <c r="I55" i="5"/>
  <c r="H55" i="5"/>
  <c r="G55" i="5"/>
  <c r="F55" i="5"/>
  <c r="E55" i="5"/>
  <c r="D55" i="5"/>
  <c r="D59" i="5" s="1"/>
  <c r="C55" i="5"/>
  <c r="AA54" i="5"/>
  <c r="Z54" i="5"/>
  <c r="Y54" i="5"/>
  <c r="X54" i="5"/>
  <c r="W54" i="5"/>
  <c r="V54" i="5"/>
  <c r="U54" i="5"/>
  <c r="U58" i="5" s="1"/>
  <c r="T54" i="5"/>
  <c r="S54" i="5"/>
  <c r="R54" i="5"/>
  <c r="Q54" i="5"/>
  <c r="P54" i="5"/>
  <c r="O54" i="5"/>
  <c r="N54" i="5"/>
  <c r="M54" i="5"/>
  <c r="M58" i="5" s="1"/>
  <c r="L54" i="5"/>
  <c r="L58" i="5" s="1"/>
  <c r="K54" i="5"/>
  <c r="J54" i="5"/>
  <c r="I54" i="5"/>
  <c r="H54" i="5"/>
  <c r="G54" i="5"/>
  <c r="F54" i="5"/>
  <c r="E54" i="5"/>
  <c r="E58" i="5" s="1"/>
  <c r="D54" i="5"/>
  <c r="D58" i="5" s="1"/>
  <c r="C54" i="5"/>
  <c r="AA53" i="5"/>
  <c r="Z53" i="5"/>
  <c r="Y53" i="5"/>
  <c r="X53" i="5"/>
  <c r="W53" i="5"/>
  <c r="V53" i="5"/>
  <c r="V57" i="5" s="1"/>
  <c r="U53" i="5"/>
  <c r="U57" i="5" s="1"/>
  <c r="T53" i="5"/>
  <c r="S53" i="5"/>
  <c r="R53" i="5"/>
  <c r="Q53" i="5"/>
  <c r="P53" i="5"/>
  <c r="O53" i="5"/>
  <c r="N53" i="5"/>
  <c r="N57" i="5" s="1"/>
  <c r="M53" i="5"/>
  <c r="M57" i="5" s="1"/>
  <c r="L53" i="5"/>
  <c r="K53" i="5"/>
  <c r="J53" i="5"/>
  <c r="I53" i="5"/>
  <c r="H53" i="5"/>
  <c r="G53" i="5"/>
  <c r="F53" i="5"/>
  <c r="F57" i="5" s="1"/>
  <c r="E53" i="5"/>
  <c r="E57" i="5" s="1"/>
  <c r="D53" i="5"/>
  <c r="C53" i="5"/>
  <c r="AA52" i="5"/>
  <c r="Z52" i="5"/>
  <c r="Y52" i="5"/>
  <c r="X52" i="5"/>
  <c r="W52" i="5"/>
  <c r="W56" i="5" s="1"/>
  <c r="V52" i="5"/>
  <c r="V56" i="5" s="1"/>
  <c r="U52" i="5"/>
  <c r="T52" i="5"/>
  <c r="S52" i="5"/>
  <c r="R52" i="5"/>
  <c r="R56" i="5" s="1"/>
  <c r="Q52" i="5"/>
  <c r="P52" i="5"/>
  <c r="O52" i="5"/>
  <c r="O56" i="5" s="1"/>
  <c r="N52" i="5"/>
  <c r="N56" i="5" s="1"/>
  <c r="M52" i="5"/>
  <c r="L52" i="5"/>
  <c r="K52" i="5"/>
  <c r="J52" i="5"/>
  <c r="J56" i="5" s="1"/>
  <c r="I52" i="5"/>
  <c r="H52" i="5"/>
  <c r="G52" i="5"/>
  <c r="G56" i="5" s="1"/>
  <c r="F52" i="5"/>
  <c r="F56" i="5" s="1"/>
  <c r="E52" i="5"/>
  <c r="D52" i="5"/>
  <c r="C52" i="5"/>
  <c r="B48" i="5"/>
  <c r="I4" i="9" s="1"/>
  <c r="AE47" i="5"/>
  <c r="AD47" i="5"/>
  <c r="AC47" i="5"/>
  <c r="AB47" i="5"/>
  <c r="AE46" i="5"/>
  <c r="AD46" i="5"/>
  <c r="AC46" i="5"/>
  <c r="AB46" i="5"/>
  <c r="AE45" i="5"/>
  <c r="AD45" i="5"/>
  <c r="AC45" i="5"/>
  <c r="AB45" i="5"/>
  <c r="AE44" i="5"/>
  <c r="AD44" i="5"/>
  <c r="AC44" i="5"/>
  <c r="AB44" i="5"/>
  <c r="AE43" i="5"/>
  <c r="AD43" i="5"/>
  <c r="AC43" i="5"/>
  <c r="AB43" i="5"/>
  <c r="AE42" i="5"/>
  <c r="AD42" i="5"/>
  <c r="AC42" i="5"/>
  <c r="AB42" i="5"/>
  <c r="AE41" i="5"/>
  <c r="AD41" i="5"/>
  <c r="AC41" i="5"/>
  <c r="AB41" i="5"/>
  <c r="AE40" i="5"/>
  <c r="AD40" i="5"/>
  <c r="AC40" i="5"/>
  <c r="AB40" i="5"/>
  <c r="AE39" i="5"/>
  <c r="AD39" i="5"/>
  <c r="AC39" i="5"/>
  <c r="AB39" i="5"/>
  <c r="AE38" i="5"/>
  <c r="AD38" i="5"/>
  <c r="AC38" i="5"/>
  <c r="AB38" i="5"/>
  <c r="AE37" i="5"/>
  <c r="AD37" i="5"/>
  <c r="AC37" i="5"/>
  <c r="AB37" i="5"/>
  <c r="AE36" i="5"/>
  <c r="AD36" i="5"/>
  <c r="AC36" i="5"/>
  <c r="AB36" i="5"/>
  <c r="AE35" i="5"/>
  <c r="AD35" i="5"/>
  <c r="AC35" i="5"/>
  <c r="AB35" i="5"/>
  <c r="AE34" i="5"/>
  <c r="AD34" i="5"/>
  <c r="AC34" i="5"/>
  <c r="AB34" i="5"/>
  <c r="AE33" i="5"/>
  <c r="AD33" i="5"/>
  <c r="AC33" i="5"/>
  <c r="AB33" i="5"/>
  <c r="AE32" i="5"/>
  <c r="AD32" i="5"/>
  <c r="AC32" i="5"/>
  <c r="AB32" i="5"/>
  <c r="AE31" i="5"/>
  <c r="AD31" i="5"/>
  <c r="AC31" i="5"/>
  <c r="AB31" i="5"/>
  <c r="AE30" i="5"/>
  <c r="AD30" i="5"/>
  <c r="AC30" i="5"/>
  <c r="AB30" i="5"/>
  <c r="AE29" i="5"/>
  <c r="AD29" i="5"/>
  <c r="AC29" i="5"/>
  <c r="AB29" i="5"/>
  <c r="AE28" i="5"/>
  <c r="AD28" i="5"/>
  <c r="AC28" i="5"/>
  <c r="AB28" i="5"/>
  <c r="AE27" i="5"/>
  <c r="AD27" i="5"/>
  <c r="AC27" i="5"/>
  <c r="AB27" i="5"/>
  <c r="AE26" i="5"/>
  <c r="AD26" i="5"/>
  <c r="AC26" i="5"/>
  <c r="AB26" i="5"/>
  <c r="AE25" i="5"/>
  <c r="AD25" i="5"/>
  <c r="AC25" i="5"/>
  <c r="AB25" i="5"/>
  <c r="AE24" i="5"/>
  <c r="AD24" i="5"/>
  <c r="AC24" i="5"/>
  <c r="AB24" i="5"/>
  <c r="AE23" i="5"/>
  <c r="AD23" i="5"/>
  <c r="AC23" i="5"/>
  <c r="AB23" i="5"/>
  <c r="AE22" i="5"/>
  <c r="AD22" i="5"/>
  <c r="AC22" i="5"/>
  <c r="AB22" i="5"/>
  <c r="AE21" i="5"/>
  <c r="AD21" i="5"/>
  <c r="AC21" i="5"/>
  <c r="AB21" i="5"/>
  <c r="AE20" i="5"/>
  <c r="AD20" i="5"/>
  <c r="AC20" i="5"/>
  <c r="AB20" i="5"/>
  <c r="AE19" i="5"/>
  <c r="AD19" i="5"/>
  <c r="AC19" i="5"/>
  <c r="AB19" i="5"/>
  <c r="AE18" i="5"/>
  <c r="AD18" i="5"/>
  <c r="AC18" i="5"/>
  <c r="AB18" i="5"/>
  <c r="AE17" i="5"/>
  <c r="AD17" i="5"/>
  <c r="AC17" i="5"/>
  <c r="AB17" i="5"/>
  <c r="AE16" i="5"/>
  <c r="AD16" i="5"/>
  <c r="AC16" i="5"/>
  <c r="AB16" i="5"/>
  <c r="AE15" i="5"/>
  <c r="AD15" i="5"/>
  <c r="AC15" i="5"/>
  <c r="AB15" i="5"/>
  <c r="AE14" i="5"/>
  <c r="AD14" i="5"/>
  <c r="AC14" i="5"/>
  <c r="AB14" i="5"/>
  <c r="AE13" i="5"/>
  <c r="AD13" i="5"/>
  <c r="AC13" i="5"/>
  <c r="AB13" i="5"/>
  <c r="AE12" i="5"/>
  <c r="AD12" i="5"/>
  <c r="AC12" i="5"/>
  <c r="AB12" i="5"/>
  <c r="AE11" i="5"/>
  <c r="AD11" i="5"/>
  <c r="AC11" i="5"/>
  <c r="AB11" i="5"/>
  <c r="AE10" i="5"/>
  <c r="AD10" i="5"/>
  <c r="AC10" i="5"/>
  <c r="AB10" i="5"/>
  <c r="AE9" i="5"/>
  <c r="AD9" i="5"/>
  <c r="AC9" i="5"/>
  <c r="AB9" i="5"/>
  <c r="AE8" i="5"/>
  <c r="AD8" i="5"/>
  <c r="AC8" i="5"/>
  <c r="AB8" i="5"/>
  <c r="V59" i="4"/>
  <c r="U59" i="4"/>
  <c r="T59" i="4"/>
  <c r="N59" i="4"/>
  <c r="M59" i="4"/>
  <c r="L59" i="4"/>
  <c r="F59" i="4"/>
  <c r="E59" i="4"/>
  <c r="D59" i="4"/>
  <c r="W58" i="4"/>
  <c r="V58" i="4"/>
  <c r="U58" i="4"/>
  <c r="O58" i="4"/>
  <c r="N58" i="4"/>
  <c r="M58" i="4"/>
  <c r="G58" i="4"/>
  <c r="F58" i="4"/>
  <c r="E58" i="4"/>
  <c r="X57" i="4"/>
  <c r="W57" i="4"/>
  <c r="V57" i="4"/>
  <c r="P57" i="4"/>
  <c r="O57" i="4"/>
  <c r="N57" i="4"/>
  <c r="H57" i="4"/>
  <c r="G57" i="4"/>
  <c r="F57" i="4"/>
  <c r="Y56" i="4"/>
  <c r="X56" i="4"/>
  <c r="W56" i="4"/>
  <c r="Q56" i="4"/>
  <c r="P56" i="4"/>
  <c r="O56" i="4"/>
  <c r="I56" i="4"/>
  <c r="H56" i="4"/>
  <c r="AA55" i="4"/>
  <c r="Z55" i="4"/>
  <c r="Z59" i="4" s="1"/>
  <c r="Y55" i="4"/>
  <c r="Y59" i="4" s="1"/>
  <c r="X55" i="4"/>
  <c r="X59" i="4" s="1"/>
  <c r="W55" i="4"/>
  <c r="W59" i="4" s="1"/>
  <c r="V55" i="4"/>
  <c r="U55" i="4"/>
  <c r="T55" i="4"/>
  <c r="S55" i="4"/>
  <c r="R55" i="4"/>
  <c r="R59" i="4" s="1"/>
  <c r="Q55" i="4"/>
  <c r="Q59" i="4" s="1"/>
  <c r="P55" i="4"/>
  <c r="P59" i="4" s="1"/>
  <c r="O55" i="4"/>
  <c r="O59" i="4" s="1"/>
  <c r="N55" i="4"/>
  <c r="M55" i="4"/>
  <c r="L55" i="4"/>
  <c r="K55" i="4"/>
  <c r="J55" i="4"/>
  <c r="J59" i="4" s="1"/>
  <c r="I55" i="4"/>
  <c r="I59" i="4" s="1"/>
  <c r="H55" i="4"/>
  <c r="H59" i="4" s="1"/>
  <c r="G55" i="4"/>
  <c r="G59" i="4" s="1"/>
  <c r="F55" i="4"/>
  <c r="E55" i="4"/>
  <c r="D55" i="4"/>
  <c r="C55" i="4"/>
  <c r="AA54" i="4"/>
  <c r="AA58" i="4" s="1"/>
  <c r="Z54" i="4"/>
  <c r="Z58" i="4" s="1"/>
  <c r="Y54" i="4"/>
  <c r="Y58" i="4" s="1"/>
  <c r="X54" i="4"/>
  <c r="X58" i="4" s="1"/>
  <c r="W54" i="4"/>
  <c r="V54" i="4"/>
  <c r="U54" i="4"/>
  <c r="T54" i="4"/>
  <c r="S54" i="4"/>
  <c r="S58" i="4" s="1"/>
  <c r="R54" i="4"/>
  <c r="R58" i="4" s="1"/>
  <c r="Q54" i="4"/>
  <c r="Q58" i="4" s="1"/>
  <c r="P54" i="4"/>
  <c r="P58" i="4" s="1"/>
  <c r="O54" i="4"/>
  <c r="N54" i="4"/>
  <c r="M54" i="4"/>
  <c r="L54" i="4"/>
  <c r="K54" i="4"/>
  <c r="K58" i="4" s="1"/>
  <c r="J54" i="4"/>
  <c r="J58" i="4" s="1"/>
  <c r="I54" i="4"/>
  <c r="I58" i="4" s="1"/>
  <c r="H54" i="4"/>
  <c r="H58" i="4" s="1"/>
  <c r="G54" i="4"/>
  <c r="F54" i="4"/>
  <c r="E54" i="4"/>
  <c r="D54" i="4"/>
  <c r="C54" i="4"/>
  <c r="C58" i="4" s="1"/>
  <c r="AA53" i="4"/>
  <c r="AA57" i="4" s="1"/>
  <c r="Z53" i="4"/>
  <c r="Z57" i="4" s="1"/>
  <c r="Y53" i="4"/>
  <c r="Y57" i="4" s="1"/>
  <c r="X53" i="4"/>
  <c r="W53" i="4"/>
  <c r="V53" i="4"/>
  <c r="U53" i="4"/>
  <c r="U57" i="4" s="1"/>
  <c r="T53" i="4"/>
  <c r="T57" i="4" s="1"/>
  <c r="S53" i="4"/>
  <c r="S57" i="4" s="1"/>
  <c r="R53" i="4"/>
  <c r="R57" i="4" s="1"/>
  <c r="Q53" i="4"/>
  <c r="Q57" i="4" s="1"/>
  <c r="P53" i="4"/>
  <c r="O53" i="4"/>
  <c r="N53" i="4"/>
  <c r="M53" i="4"/>
  <c r="M57" i="4" s="1"/>
  <c r="L53" i="4"/>
  <c r="L57" i="4" s="1"/>
  <c r="K53" i="4"/>
  <c r="K57" i="4" s="1"/>
  <c r="J53" i="4"/>
  <c r="J57" i="4" s="1"/>
  <c r="I53" i="4"/>
  <c r="I57" i="4" s="1"/>
  <c r="H53" i="4"/>
  <c r="G53" i="4"/>
  <c r="F53" i="4"/>
  <c r="E53" i="4"/>
  <c r="E57" i="4" s="1"/>
  <c r="D53" i="4"/>
  <c r="D57" i="4" s="1"/>
  <c r="C53" i="4"/>
  <c r="C57" i="4" s="1"/>
  <c r="AA52" i="4"/>
  <c r="AA56" i="4" s="1"/>
  <c r="AD53" i="4" s="1"/>
  <c r="Z52" i="4"/>
  <c r="Z56" i="4" s="1"/>
  <c r="Y52" i="4"/>
  <c r="X52" i="4"/>
  <c r="W52" i="4"/>
  <c r="V52" i="4"/>
  <c r="V56" i="4" s="1"/>
  <c r="U52" i="4"/>
  <c r="U56" i="4" s="1"/>
  <c r="T52" i="4"/>
  <c r="T56" i="4" s="1"/>
  <c r="S52" i="4"/>
  <c r="S56" i="4" s="1"/>
  <c r="AD52" i="4" s="1"/>
  <c r="R52" i="4"/>
  <c r="R56" i="4" s="1"/>
  <c r="Q52" i="4"/>
  <c r="P52" i="4"/>
  <c r="O52" i="4"/>
  <c r="N52" i="4"/>
  <c r="N56" i="4" s="1"/>
  <c r="M52" i="4"/>
  <c r="M56" i="4" s="1"/>
  <c r="L52" i="4"/>
  <c r="L56" i="4" s="1"/>
  <c r="K52" i="4"/>
  <c r="K56" i="4" s="1"/>
  <c r="J52" i="4"/>
  <c r="J56" i="4" s="1"/>
  <c r="I52" i="4"/>
  <c r="H52" i="4"/>
  <c r="G52" i="4"/>
  <c r="G56" i="4" s="1"/>
  <c r="F52" i="4"/>
  <c r="F56" i="4" s="1"/>
  <c r="E52" i="4"/>
  <c r="E56" i="4" s="1"/>
  <c r="D52" i="4"/>
  <c r="D56" i="4" s="1"/>
  <c r="C52" i="4"/>
  <c r="C56" i="4" s="1"/>
  <c r="B48" i="4"/>
  <c r="H4" i="9" s="1"/>
  <c r="AE47" i="4"/>
  <c r="AD47" i="4"/>
  <c r="AC47" i="4"/>
  <c r="AB47" i="4"/>
  <c r="AE46" i="4"/>
  <c r="AD46" i="4"/>
  <c r="AC46" i="4"/>
  <c r="AB46" i="4"/>
  <c r="AE45" i="4"/>
  <c r="AD45" i="4"/>
  <c r="AC45" i="4"/>
  <c r="AB45" i="4"/>
  <c r="AE44" i="4"/>
  <c r="AD44" i="4"/>
  <c r="AC44" i="4"/>
  <c r="AB44" i="4"/>
  <c r="AE43" i="4"/>
  <c r="AD43" i="4"/>
  <c r="AC43" i="4"/>
  <c r="AB43" i="4"/>
  <c r="AE42" i="4"/>
  <c r="AD42" i="4"/>
  <c r="AC42" i="4"/>
  <c r="AB42" i="4"/>
  <c r="AE41" i="4"/>
  <c r="AD41" i="4"/>
  <c r="AC41" i="4"/>
  <c r="AB41" i="4"/>
  <c r="AE40" i="4"/>
  <c r="AD40" i="4"/>
  <c r="AC40" i="4"/>
  <c r="AB40" i="4"/>
  <c r="AE39" i="4"/>
  <c r="AD39" i="4"/>
  <c r="AC39" i="4"/>
  <c r="AB39" i="4"/>
  <c r="AE38" i="4"/>
  <c r="AD38" i="4"/>
  <c r="AC38" i="4"/>
  <c r="AB38" i="4"/>
  <c r="AE37" i="4"/>
  <c r="AD37" i="4"/>
  <c r="AC37" i="4"/>
  <c r="AB37" i="4"/>
  <c r="AE36" i="4"/>
  <c r="AD36" i="4"/>
  <c r="AC36" i="4"/>
  <c r="AB36" i="4"/>
  <c r="AE35" i="4"/>
  <c r="AD35" i="4"/>
  <c r="AC35" i="4"/>
  <c r="AB35" i="4"/>
  <c r="AE34" i="4"/>
  <c r="AD34" i="4"/>
  <c r="AC34" i="4"/>
  <c r="AB34" i="4"/>
  <c r="AE33" i="4"/>
  <c r="AD33" i="4"/>
  <c r="AC33" i="4"/>
  <c r="AB33" i="4"/>
  <c r="AE32" i="4"/>
  <c r="AD32" i="4"/>
  <c r="AC32" i="4"/>
  <c r="AB32" i="4"/>
  <c r="AE31" i="4"/>
  <c r="AD31" i="4"/>
  <c r="AC31" i="4"/>
  <c r="AB31" i="4"/>
  <c r="AE30" i="4"/>
  <c r="AD30" i="4"/>
  <c r="AC30" i="4"/>
  <c r="AB30" i="4"/>
  <c r="AE29" i="4"/>
  <c r="AD29" i="4"/>
  <c r="AC29" i="4"/>
  <c r="AB29" i="4"/>
  <c r="AE28" i="4"/>
  <c r="AD28" i="4"/>
  <c r="AC28" i="4"/>
  <c r="AB28" i="4"/>
  <c r="AE27" i="4"/>
  <c r="AD27" i="4"/>
  <c r="AC27" i="4"/>
  <c r="AB27" i="4"/>
  <c r="AE26" i="4"/>
  <c r="AD26" i="4"/>
  <c r="AC26" i="4"/>
  <c r="AB26" i="4"/>
  <c r="AE25" i="4"/>
  <c r="AD25" i="4"/>
  <c r="AC25" i="4"/>
  <c r="AB25" i="4"/>
  <c r="AE24" i="4"/>
  <c r="AD24" i="4"/>
  <c r="AC24" i="4"/>
  <c r="AB24" i="4"/>
  <c r="AE23" i="4"/>
  <c r="AD23" i="4"/>
  <c r="AC23" i="4"/>
  <c r="AB23" i="4"/>
  <c r="AE22" i="4"/>
  <c r="AD22" i="4"/>
  <c r="AC22" i="4"/>
  <c r="AB22" i="4"/>
  <c r="AE21" i="4"/>
  <c r="AD21" i="4"/>
  <c r="AC21" i="4"/>
  <c r="AB21" i="4"/>
  <c r="AE20" i="4"/>
  <c r="AD20" i="4"/>
  <c r="AC20" i="4"/>
  <c r="AB20" i="4"/>
  <c r="AE19" i="4"/>
  <c r="AD19" i="4"/>
  <c r="AC19" i="4"/>
  <c r="AB19" i="4"/>
  <c r="AE18" i="4"/>
  <c r="AD18" i="4"/>
  <c r="AC18" i="4"/>
  <c r="AB18" i="4"/>
  <c r="AE17" i="4"/>
  <c r="AD17" i="4"/>
  <c r="AC17" i="4"/>
  <c r="AB17" i="4"/>
  <c r="AE16" i="4"/>
  <c r="AD16" i="4"/>
  <c r="AC16" i="4"/>
  <c r="AB16" i="4"/>
  <c r="AE15" i="4"/>
  <c r="AD15" i="4"/>
  <c r="AC15" i="4"/>
  <c r="AB15" i="4"/>
  <c r="AE14" i="4"/>
  <c r="AD14" i="4"/>
  <c r="AC14" i="4"/>
  <c r="AB14" i="4"/>
  <c r="AE13" i="4"/>
  <c r="AD13" i="4"/>
  <c r="AC13" i="4"/>
  <c r="AB13" i="4"/>
  <c r="AE12" i="4"/>
  <c r="AD12" i="4"/>
  <c r="AC12" i="4"/>
  <c r="AB12" i="4"/>
  <c r="AE11" i="4"/>
  <c r="AD11" i="4"/>
  <c r="AC11" i="4"/>
  <c r="AB11" i="4"/>
  <c r="AE10" i="4"/>
  <c r="AD10" i="4"/>
  <c r="AC10" i="4"/>
  <c r="AB10" i="4"/>
  <c r="AE9" i="4"/>
  <c r="AD9" i="4"/>
  <c r="AC9" i="4"/>
  <c r="AB9" i="4"/>
  <c r="AE8" i="4"/>
  <c r="AD8" i="4"/>
  <c r="AC8" i="4"/>
  <c r="AB8" i="4"/>
  <c r="AA59" i="3"/>
  <c r="Z59" i="3"/>
  <c r="Y59" i="3"/>
  <c r="S59" i="3"/>
  <c r="R59" i="3"/>
  <c r="Q59" i="3"/>
  <c r="K59" i="3"/>
  <c r="J59" i="3"/>
  <c r="I59" i="3"/>
  <c r="C59" i="3"/>
  <c r="AA58" i="3"/>
  <c r="Z58" i="3"/>
  <c r="T58" i="3"/>
  <c r="S58" i="3"/>
  <c r="R58" i="3"/>
  <c r="L58" i="3"/>
  <c r="K58" i="3"/>
  <c r="J58" i="3"/>
  <c r="D58" i="3"/>
  <c r="C58" i="3"/>
  <c r="AA57" i="3"/>
  <c r="U57" i="3"/>
  <c r="T57" i="3"/>
  <c r="S57" i="3"/>
  <c r="M57" i="3"/>
  <c r="L57" i="3"/>
  <c r="K57" i="3"/>
  <c r="E57" i="3"/>
  <c r="D57" i="3"/>
  <c r="C57" i="3"/>
  <c r="V56" i="3"/>
  <c r="U56" i="3"/>
  <c r="N56" i="3"/>
  <c r="M56" i="3"/>
  <c r="L56" i="3"/>
  <c r="F56" i="3"/>
  <c r="E56" i="3"/>
  <c r="D56" i="3"/>
  <c r="AA55" i="3"/>
  <c r="Z55" i="3"/>
  <c r="Y55" i="3"/>
  <c r="X55" i="3"/>
  <c r="W55" i="3"/>
  <c r="W59" i="3" s="1"/>
  <c r="V55" i="3"/>
  <c r="V59" i="3" s="1"/>
  <c r="U55" i="3"/>
  <c r="U59" i="3" s="1"/>
  <c r="T55" i="3"/>
  <c r="T59" i="3" s="1"/>
  <c r="S55" i="3"/>
  <c r="R55" i="3"/>
  <c r="Q55" i="3"/>
  <c r="P55" i="3"/>
  <c r="O55" i="3"/>
  <c r="O59" i="3" s="1"/>
  <c r="N55" i="3"/>
  <c r="N59" i="3" s="1"/>
  <c r="M55" i="3"/>
  <c r="M59" i="3" s="1"/>
  <c r="L55" i="3"/>
  <c r="L59" i="3" s="1"/>
  <c r="K55" i="3"/>
  <c r="J55" i="3"/>
  <c r="I55" i="3"/>
  <c r="H55" i="3"/>
  <c r="G55" i="3"/>
  <c r="G59" i="3" s="1"/>
  <c r="F55" i="3"/>
  <c r="F59" i="3" s="1"/>
  <c r="E55" i="3"/>
  <c r="E59" i="3" s="1"/>
  <c r="D55" i="3"/>
  <c r="D59" i="3" s="1"/>
  <c r="C55" i="3"/>
  <c r="AA54" i="3"/>
  <c r="Z54" i="3"/>
  <c r="Y54" i="3"/>
  <c r="X54" i="3"/>
  <c r="X58" i="3" s="1"/>
  <c r="W54" i="3"/>
  <c r="W58" i="3" s="1"/>
  <c r="V54" i="3"/>
  <c r="V58" i="3" s="1"/>
  <c r="U54" i="3"/>
  <c r="U58" i="3" s="1"/>
  <c r="T54" i="3"/>
  <c r="S54" i="3"/>
  <c r="R54" i="3"/>
  <c r="Q54" i="3"/>
  <c r="P54" i="3"/>
  <c r="P58" i="3" s="1"/>
  <c r="O54" i="3"/>
  <c r="O58" i="3" s="1"/>
  <c r="N54" i="3"/>
  <c r="N58" i="3" s="1"/>
  <c r="M54" i="3"/>
  <c r="M58" i="3" s="1"/>
  <c r="L54" i="3"/>
  <c r="K54" i="3"/>
  <c r="J54" i="3"/>
  <c r="I54" i="3"/>
  <c r="H54" i="3"/>
  <c r="H58" i="3" s="1"/>
  <c r="G54" i="3"/>
  <c r="G58" i="3" s="1"/>
  <c r="F54" i="3"/>
  <c r="F58" i="3" s="1"/>
  <c r="E54" i="3"/>
  <c r="E58" i="3" s="1"/>
  <c r="D54" i="3"/>
  <c r="C54" i="3"/>
  <c r="AA53" i="3"/>
  <c r="Z53" i="3"/>
  <c r="Z57" i="3" s="1"/>
  <c r="Y53" i="3"/>
  <c r="Y57" i="3" s="1"/>
  <c r="X53" i="3"/>
  <c r="X57" i="3" s="1"/>
  <c r="W53" i="3"/>
  <c r="W57" i="3" s="1"/>
  <c r="V53" i="3"/>
  <c r="V57" i="3" s="1"/>
  <c r="U53" i="3"/>
  <c r="T53" i="3"/>
  <c r="S53" i="3"/>
  <c r="R53" i="3"/>
  <c r="R57" i="3" s="1"/>
  <c r="Q53" i="3"/>
  <c r="Q57" i="3" s="1"/>
  <c r="P53" i="3"/>
  <c r="P57" i="3" s="1"/>
  <c r="O53" i="3"/>
  <c r="O57" i="3" s="1"/>
  <c r="N53" i="3"/>
  <c r="N57" i="3" s="1"/>
  <c r="M53" i="3"/>
  <c r="L53" i="3"/>
  <c r="K53" i="3"/>
  <c r="J53" i="3"/>
  <c r="J57" i="3" s="1"/>
  <c r="I53" i="3"/>
  <c r="I57" i="3" s="1"/>
  <c r="H53" i="3"/>
  <c r="H57" i="3" s="1"/>
  <c r="G53" i="3"/>
  <c r="G57" i="3" s="1"/>
  <c r="F53" i="3"/>
  <c r="F57" i="3" s="1"/>
  <c r="E53" i="3"/>
  <c r="D53" i="3"/>
  <c r="C53" i="3"/>
  <c r="AA52" i="3"/>
  <c r="AA56" i="3" s="1"/>
  <c r="Z52" i="3"/>
  <c r="Z56" i="3" s="1"/>
  <c r="Y52" i="3"/>
  <c r="Y56" i="3" s="1"/>
  <c r="X52" i="3"/>
  <c r="X56" i="3" s="1"/>
  <c r="W52" i="3"/>
  <c r="W56" i="3" s="1"/>
  <c r="V52" i="3"/>
  <c r="U52" i="3"/>
  <c r="T52" i="3"/>
  <c r="T56" i="3" s="1"/>
  <c r="S52" i="3"/>
  <c r="S56" i="3" s="1"/>
  <c r="R52" i="3"/>
  <c r="R56" i="3" s="1"/>
  <c r="Q52" i="3"/>
  <c r="Q56" i="3" s="1"/>
  <c r="P52" i="3"/>
  <c r="P56" i="3" s="1"/>
  <c r="AD51" i="3" s="1"/>
  <c r="O52" i="3"/>
  <c r="O56" i="3" s="1"/>
  <c r="N52" i="3"/>
  <c r="M52" i="3"/>
  <c r="L52" i="3"/>
  <c r="K52" i="3"/>
  <c r="K56" i="3" s="1"/>
  <c r="J52" i="3"/>
  <c r="J56" i="3" s="1"/>
  <c r="I52" i="3"/>
  <c r="I56" i="3" s="1"/>
  <c r="H52" i="3"/>
  <c r="H56" i="3" s="1"/>
  <c r="G52" i="3"/>
  <c r="G56" i="3" s="1"/>
  <c r="F52" i="3"/>
  <c r="E52" i="3"/>
  <c r="D52" i="3"/>
  <c r="C52" i="3"/>
  <c r="C56" i="3" s="1"/>
  <c r="AD50" i="3" s="1"/>
  <c r="B48" i="3"/>
  <c r="G4" i="9" s="1"/>
  <c r="AE47" i="3"/>
  <c r="AD47" i="3"/>
  <c r="AC47" i="3"/>
  <c r="AB47" i="3"/>
  <c r="AE46" i="3"/>
  <c r="AD46" i="3"/>
  <c r="AC46" i="3"/>
  <c r="AB46" i="3"/>
  <c r="AE45" i="3"/>
  <c r="AD45" i="3"/>
  <c r="AC45" i="3"/>
  <c r="AB45" i="3"/>
  <c r="AE44" i="3"/>
  <c r="AD44" i="3"/>
  <c r="AC44" i="3"/>
  <c r="AB44" i="3"/>
  <c r="AE43" i="3"/>
  <c r="AD43" i="3"/>
  <c r="AC43" i="3"/>
  <c r="AB43" i="3"/>
  <c r="AE42" i="3"/>
  <c r="AD42" i="3"/>
  <c r="AC42" i="3"/>
  <c r="AB42" i="3"/>
  <c r="AE41" i="3"/>
  <c r="AD41" i="3"/>
  <c r="AC41" i="3"/>
  <c r="AB41" i="3"/>
  <c r="AE40" i="3"/>
  <c r="AD40" i="3"/>
  <c r="AC40" i="3"/>
  <c r="AB40" i="3"/>
  <c r="AE39" i="3"/>
  <c r="AD39" i="3"/>
  <c r="AC39" i="3"/>
  <c r="AB39" i="3"/>
  <c r="AE38" i="3"/>
  <c r="AD38" i="3"/>
  <c r="AC38" i="3"/>
  <c r="AB38" i="3"/>
  <c r="AE37" i="3"/>
  <c r="AD37" i="3"/>
  <c r="AC37" i="3"/>
  <c r="AB37" i="3"/>
  <c r="AE36" i="3"/>
  <c r="AD36" i="3"/>
  <c r="AC36" i="3"/>
  <c r="AB36" i="3"/>
  <c r="AE35" i="3"/>
  <c r="AD35" i="3"/>
  <c r="AC35" i="3"/>
  <c r="AB35" i="3"/>
  <c r="AE34" i="3"/>
  <c r="AD34" i="3"/>
  <c r="AC34" i="3"/>
  <c r="AB34" i="3"/>
  <c r="AE33" i="3"/>
  <c r="AD33" i="3"/>
  <c r="AC33" i="3"/>
  <c r="AB33" i="3"/>
  <c r="AE32" i="3"/>
  <c r="AD32" i="3"/>
  <c r="AC32" i="3"/>
  <c r="AB32" i="3"/>
  <c r="AE31" i="3"/>
  <c r="AD31" i="3"/>
  <c r="AC31" i="3"/>
  <c r="AB31" i="3"/>
  <c r="AE30" i="3"/>
  <c r="AD30" i="3"/>
  <c r="AC30" i="3"/>
  <c r="AB30" i="3"/>
  <c r="AE29" i="3"/>
  <c r="AD29" i="3"/>
  <c r="AC29" i="3"/>
  <c r="AB29" i="3"/>
  <c r="AE28" i="3"/>
  <c r="AD28" i="3"/>
  <c r="AC28" i="3"/>
  <c r="AB28" i="3"/>
  <c r="AE27" i="3"/>
  <c r="AD27" i="3"/>
  <c r="AC27" i="3"/>
  <c r="AB27" i="3"/>
  <c r="AE26" i="3"/>
  <c r="AD26" i="3"/>
  <c r="AC26" i="3"/>
  <c r="AB26" i="3"/>
  <c r="AE25" i="3"/>
  <c r="AD25" i="3"/>
  <c r="AC25" i="3"/>
  <c r="AB25" i="3"/>
  <c r="AE24" i="3"/>
  <c r="AD24" i="3"/>
  <c r="AC24" i="3"/>
  <c r="AB24" i="3"/>
  <c r="AE23" i="3"/>
  <c r="AD23" i="3"/>
  <c r="AC23" i="3"/>
  <c r="AB23" i="3"/>
  <c r="AE22" i="3"/>
  <c r="AD22" i="3"/>
  <c r="AC22" i="3"/>
  <c r="AB22" i="3"/>
  <c r="AE21" i="3"/>
  <c r="AD21" i="3"/>
  <c r="AC21" i="3"/>
  <c r="AB21" i="3"/>
  <c r="AE20" i="3"/>
  <c r="AD20" i="3"/>
  <c r="AC20" i="3"/>
  <c r="AB20" i="3"/>
  <c r="AE19" i="3"/>
  <c r="AD19" i="3"/>
  <c r="AC19" i="3"/>
  <c r="AB19" i="3"/>
  <c r="AE18" i="3"/>
  <c r="AD18" i="3"/>
  <c r="AC18" i="3"/>
  <c r="AB18" i="3"/>
  <c r="AE17" i="3"/>
  <c r="AD17" i="3"/>
  <c r="AC17" i="3"/>
  <c r="AB17" i="3"/>
  <c r="AE16" i="3"/>
  <c r="AD16" i="3"/>
  <c r="AC16" i="3"/>
  <c r="AB16" i="3"/>
  <c r="AE15" i="3"/>
  <c r="AD15" i="3"/>
  <c r="AC15" i="3"/>
  <c r="AB15" i="3"/>
  <c r="AE14" i="3"/>
  <c r="AD14" i="3"/>
  <c r="AC14" i="3"/>
  <c r="AB14" i="3"/>
  <c r="AE13" i="3"/>
  <c r="AD13" i="3"/>
  <c r="AC13" i="3"/>
  <c r="AB13" i="3"/>
  <c r="AE12" i="3"/>
  <c r="AD12" i="3"/>
  <c r="AC12" i="3"/>
  <c r="AB12" i="3"/>
  <c r="AE11" i="3"/>
  <c r="AD11" i="3"/>
  <c r="AC11" i="3"/>
  <c r="AB11" i="3"/>
  <c r="AE10" i="3"/>
  <c r="AD10" i="3"/>
  <c r="AC10" i="3"/>
  <c r="AB10" i="3"/>
  <c r="AE9" i="3"/>
  <c r="AD9" i="3"/>
  <c r="AC9" i="3"/>
  <c r="AB9" i="3"/>
  <c r="AE8" i="3"/>
  <c r="AD8" i="3"/>
  <c r="AC8" i="3"/>
  <c r="AB8" i="3"/>
  <c r="U59" i="2"/>
  <c r="T59" i="2"/>
  <c r="S59" i="2"/>
  <c r="O59" i="2"/>
  <c r="K59" i="2"/>
  <c r="H59" i="2"/>
  <c r="E59" i="2"/>
  <c r="D59" i="2"/>
  <c r="V58" i="2"/>
  <c r="U58" i="2"/>
  <c r="T58" i="2"/>
  <c r="N58" i="2"/>
  <c r="M58" i="2"/>
  <c r="L58" i="2"/>
  <c r="K58" i="2"/>
  <c r="F58" i="2"/>
  <c r="E58" i="2"/>
  <c r="D58" i="2"/>
  <c r="C58" i="2"/>
  <c r="X57" i="2"/>
  <c r="W57" i="2"/>
  <c r="V57" i="2"/>
  <c r="U57" i="2"/>
  <c r="T57" i="2"/>
  <c r="P57" i="2"/>
  <c r="O57" i="2"/>
  <c r="N57" i="2"/>
  <c r="M57" i="2"/>
  <c r="L57" i="2"/>
  <c r="H57" i="2"/>
  <c r="G57" i="2"/>
  <c r="F57" i="2"/>
  <c r="E57" i="2"/>
  <c r="D57" i="2"/>
  <c r="Y56" i="2"/>
  <c r="X56" i="2"/>
  <c r="W56" i="2"/>
  <c r="U56" i="2"/>
  <c r="Q56" i="2"/>
  <c r="P56" i="2"/>
  <c r="O56" i="2"/>
  <c r="M56" i="2"/>
  <c r="AD51" i="2" s="1"/>
  <c r="I56" i="2"/>
  <c r="H56" i="2"/>
  <c r="G56" i="2"/>
  <c r="E56" i="2"/>
  <c r="AA55" i="2"/>
  <c r="Z55" i="2"/>
  <c r="Z59" i="2" s="1"/>
  <c r="Y55" i="2"/>
  <c r="Y59" i="2" s="1"/>
  <c r="X55" i="2"/>
  <c r="X59" i="2" s="1"/>
  <c r="W55" i="2"/>
  <c r="W59" i="2" s="1"/>
  <c r="V55" i="2"/>
  <c r="V59" i="2" s="1"/>
  <c r="U55" i="2"/>
  <c r="T55" i="2"/>
  <c r="S55" i="2"/>
  <c r="R55" i="2"/>
  <c r="R59" i="2" s="1"/>
  <c r="Q55" i="2"/>
  <c r="Q59" i="2" s="1"/>
  <c r="P55" i="2"/>
  <c r="P59" i="2" s="1"/>
  <c r="O55" i="2"/>
  <c r="N55" i="2"/>
  <c r="N59" i="2" s="1"/>
  <c r="M55" i="2"/>
  <c r="M59" i="2" s="1"/>
  <c r="L55" i="2"/>
  <c r="L59" i="2" s="1"/>
  <c r="K55" i="2"/>
  <c r="J55" i="2"/>
  <c r="J59" i="2" s="1"/>
  <c r="I55" i="2"/>
  <c r="I59" i="2" s="1"/>
  <c r="H55" i="2"/>
  <c r="G55" i="2"/>
  <c r="G59" i="2" s="1"/>
  <c r="F55" i="2"/>
  <c r="F59" i="2" s="1"/>
  <c r="E55" i="2"/>
  <c r="D55" i="2"/>
  <c r="C55" i="2"/>
  <c r="C59" i="2" s="1"/>
  <c r="AA54" i="2"/>
  <c r="AA58" i="2" s="1"/>
  <c r="Z54" i="2"/>
  <c r="Z58" i="2" s="1"/>
  <c r="Y54" i="2"/>
  <c r="Y58" i="2" s="1"/>
  <c r="X54" i="2"/>
  <c r="X58" i="2" s="1"/>
  <c r="W54" i="2"/>
  <c r="W58" i="2" s="1"/>
  <c r="V54" i="2"/>
  <c r="U54" i="2"/>
  <c r="T54" i="2"/>
  <c r="S54" i="2"/>
  <c r="S58" i="2" s="1"/>
  <c r="R54" i="2"/>
  <c r="R58" i="2" s="1"/>
  <c r="Q54" i="2"/>
  <c r="Q58" i="2" s="1"/>
  <c r="P54" i="2"/>
  <c r="P58" i="2" s="1"/>
  <c r="O54" i="2"/>
  <c r="O58" i="2" s="1"/>
  <c r="N54" i="2"/>
  <c r="M54" i="2"/>
  <c r="L54" i="2"/>
  <c r="K54" i="2"/>
  <c r="J54" i="2"/>
  <c r="J58" i="2" s="1"/>
  <c r="I54" i="2"/>
  <c r="I58" i="2" s="1"/>
  <c r="H54" i="2"/>
  <c r="H58" i="2" s="1"/>
  <c r="G54" i="2"/>
  <c r="G58" i="2" s="1"/>
  <c r="F54" i="2"/>
  <c r="E54" i="2"/>
  <c r="D54" i="2"/>
  <c r="C54" i="2"/>
  <c r="AA53" i="2"/>
  <c r="AA57" i="2" s="1"/>
  <c r="Z53" i="2"/>
  <c r="Z57" i="2" s="1"/>
  <c r="Y53" i="2"/>
  <c r="Y57" i="2" s="1"/>
  <c r="X53" i="2"/>
  <c r="W53" i="2"/>
  <c r="V53" i="2"/>
  <c r="U53" i="2"/>
  <c r="T53" i="2"/>
  <c r="S53" i="2"/>
  <c r="S57" i="2" s="1"/>
  <c r="R53" i="2"/>
  <c r="R57" i="2" s="1"/>
  <c r="Q53" i="2"/>
  <c r="Q57" i="2" s="1"/>
  <c r="P53" i="2"/>
  <c r="O53" i="2"/>
  <c r="N53" i="2"/>
  <c r="M53" i="2"/>
  <c r="L53" i="2"/>
  <c r="K53" i="2"/>
  <c r="K57" i="2" s="1"/>
  <c r="J53" i="2"/>
  <c r="J57" i="2" s="1"/>
  <c r="I53" i="2"/>
  <c r="I57" i="2" s="1"/>
  <c r="H53" i="2"/>
  <c r="G53" i="2"/>
  <c r="F53" i="2"/>
  <c r="E53" i="2"/>
  <c r="D53" i="2"/>
  <c r="C53" i="2"/>
  <c r="C57" i="2" s="1"/>
  <c r="AA52" i="2"/>
  <c r="AA56" i="2" s="1"/>
  <c r="Z52" i="2"/>
  <c r="Z56" i="2" s="1"/>
  <c r="Y52" i="2"/>
  <c r="X52" i="2"/>
  <c r="W52" i="2"/>
  <c r="V52" i="2"/>
  <c r="V56" i="2" s="1"/>
  <c r="U52" i="2"/>
  <c r="T52" i="2"/>
  <c r="T56" i="2" s="1"/>
  <c r="S52" i="2"/>
  <c r="S56" i="2" s="1"/>
  <c r="AD52" i="2" s="1"/>
  <c r="R52" i="2"/>
  <c r="R56" i="2" s="1"/>
  <c r="Q52" i="2"/>
  <c r="P52" i="2"/>
  <c r="O52" i="2"/>
  <c r="N52" i="2"/>
  <c r="N56" i="2" s="1"/>
  <c r="M52" i="2"/>
  <c r="L52" i="2"/>
  <c r="L56" i="2" s="1"/>
  <c r="K52" i="2"/>
  <c r="K56" i="2" s="1"/>
  <c r="J52" i="2"/>
  <c r="J56" i="2" s="1"/>
  <c r="I52" i="2"/>
  <c r="H52" i="2"/>
  <c r="G52" i="2"/>
  <c r="F52" i="2"/>
  <c r="F56" i="2" s="1"/>
  <c r="E52" i="2"/>
  <c r="D52" i="2"/>
  <c r="D56" i="2" s="1"/>
  <c r="C52" i="2"/>
  <c r="C56" i="2" s="1"/>
  <c r="AD50" i="2" s="1"/>
  <c r="B48" i="2"/>
  <c r="F4" i="9" s="1"/>
  <c r="AE47" i="2"/>
  <c r="AD47" i="2"/>
  <c r="AC47" i="2"/>
  <c r="AB47" i="2"/>
  <c r="AE46" i="2"/>
  <c r="AD46" i="2"/>
  <c r="AC46" i="2"/>
  <c r="AB46" i="2"/>
  <c r="AE45" i="2"/>
  <c r="AD45" i="2"/>
  <c r="AC45" i="2"/>
  <c r="AB45" i="2"/>
  <c r="AE44" i="2"/>
  <c r="AD44" i="2"/>
  <c r="AC44" i="2"/>
  <c r="AB44" i="2"/>
  <c r="AE43" i="2"/>
  <c r="AD43" i="2"/>
  <c r="AC43" i="2"/>
  <c r="AB43" i="2"/>
  <c r="AE42" i="2"/>
  <c r="AD42" i="2"/>
  <c r="AC42" i="2"/>
  <c r="AB42" i="2"/>
  <c r="AE41" i="2"/>
  <c r="AD41" i="2"/>
  <c r="AC41" i="2"/>
  <c r="AB41" i="2"/>
  <c r="AE40" i="2"/>
  <c r="AD40" i="2"/>
  <c r="AC40" i="2"/>
  <c r="AB40" i="2"/>
  <c r="AE39" i="2"/>
  <c r="AD39" i="2"/>
  <c r="AC39" i="2"/>
  <c r="AB39" i="2"/>
  <c r="AE38" i="2"/>
  <c r="AD38" i="2"/>
  <c r="AC38" i="2"/>
  <c r="AB38" i="2"/>
  <c r="AE37" i="2"/>
  <c r="AD37" i="2"/>
  <c r="AC37" i="2"/>
  <c r="AB37" i="2"/>
  <c r="AE36" i="2"/>
  <c r="AD36" i="2"/>
  <c r="AC36" i="2"/>
  <c r="AB36" i="2"/>
  <c r="AE35" i="2"/>
  <c r="AD35" i="2"/>
  <c r="AC35" i="2"/>
  <c r="AB35" i="2"/>
  <c r="AE34" i="2"/>
  <c r="AD34" i="2"/>
  <c r="AC34" i="2"/>
  <c r="AB34" i="2"/>
  <c r="AE33" i="2"/>
  <c r="AD33" i="2"/>
  <c r="AC33" i="2"/>
  <c r="AB33" i="2"/>
  <c r="AE32" i="2"/>
  <c r="AD32" i="2"/>
  <c r="AC32" i="2"/>
  <c r="AB32" i="2"/>
  <c r="AE31" i="2"/>
  <c r="AD31" i="2"/>
  <c r="AC31" i="2"/>
  <c r="AB31" i="2"/>
  <c r="AE30" i="2"/>
  <c r="AD30" i="2"/>
  <c r="AC30" i="2"/>
  <c r="AB30" i="2"/>
  <c r="AE29" i="2"/>
  <c r="AD29" i="2"/>
  <c r="AC29" i="2"/>
  <c r="AB29" i="2"/>
  <c r="AE28" i="2"/>
  <c r="AD28" i="2"/>
  <c r="AC28" i="2"/>
  <c r="AB28" i="2"/>
  <c r="AE27" i="2"/>
  <c r="AD27" i="2"/>
  <c r="AC27" i="2"/>
  <c r="AB27" i="2"/>
  <c r="AE26" i="2"/>
  <c r="AD26" i="2"/>
  <c r="AC26" i="2"/>
  <c r="AB26" i="2"/>
  <c r="AE25" i="2"/>
  <c r="AD25" i="2"/>
  <c r="AC25" i="2"/>
  <c r="AB25" i="2"/>
  <c r="AE24" i="2"/>
  <c r="AD24" i="2"/>
  <c r="AC24" i="2"/>
  <c r="AB24" i="2"/>
  <c r="AE23" i="2"/>
  <c r="AD23" i="2"/>
  <c r="AC23" i="2"/>
  <c r="AB23" i="2"/>
  <c r="AE22" i="2"/>
  <c r="AD22" i="2"/>
  <c r="AC22" i="2"/>
  <c r="AB22" i="2"/>
  <c r="AE21" i="2"/>
  <c r="AD21" i="2"/>
  <c r="AC21" i="2"/>
  <c r="AB21" i="2"/>
  <c r="AE20" i="2"/>
  <c r="AD20" i="2"/>
  <c r="AC20" i="2"/>
  <c r="AB20" i="2"/>
  <c r="AE19" i="2"/>
  <c r="AD19" i="2"/>
  <c r="AC19" i="2"/>
  <c r="AB19" i="2"/>
  <c r="AE18" i="2"/>
  <c r="AD18" i="2"/>
  <c r="AC18" i="2"/>
  <c r="AB18" i="2"/>
  <c r="AE17" i="2"/>
  <c r="AD17" i="2"/>
  <c r="AC17" i="2"/>
  <c r="AB17" i="2"/>
  <c r="AE16" i="2"/>
  <c r="AD16" i="2"/>
  <c r="AC16" i="2"/>
  <c r="AB16" i="2"/>
  <c r="AE15" i="2"/>
  <c r="AD15" i="2"/>
  <c r="AC15" i="2"/>
  <c r="AB15" i="2"/>
  <c r="AE14" i="2"/>
  <c r="AD14" i="2"/>
  <c r="AC14" i="2"/>
  <c r="AB14" i="2"/>
  <c r="AE13" i="2"/>
  <c r="AD13" i="2"/>
  <c r="AC13" i="2"/>
  <c r="AB13" i="2"/>
  <c r="AE12" i="2"/>
  <c r="AD12" i="2"/>
  <c r="AC12" i="2"/>
  <c r="AB12" i="2"/>
  <c r="AE11" i="2"/>
  <c r="AD11" i="2"/>
  <c r="AC11" i="2"/>
  <c r="AB11" i="2"/>
  <c r="AE10" i="2"/>
  <c r="AD10" i="2"/>
  <c r="AC10" i="2"/>
  <c r="AB10" i="2"/>
  <c r="AE9" i="2"/>
  <c r="AD9" i="2"/>
  <c r="AC9" i="2"/>
  <c r="AB9" i="2"/>
  <c r="AE8" i="2"/>
  <c r="AD8" i="2"/>
  <c r="AC8" i="2"/>
  <c r="AB8" i="2"/>
  <c r="AA55" i="1"/>
  <c r="AA59" i="1" s="1"/>
  <c r="Z55" i="1"/>
  <c r="Y55" i="1"/>
  <c r="X55" i="1"/>
  <c r="W55" i="1"/>
  <c r="V55" i="1"/>
  <c r="V59" i="1" s="1"/>
  <c r="U55" i="1"/>
  <c r="U59" i="1" s="1"/>
  <c r="T55" i="1"/>
  <c r="T59" i="1" s="1"/>
  <c r="S55" i="1"/>
  <c r="S59" i="1" s="1"/>
  <c r="R55" i="1"/>
  <c r="Q55" i="1"/>
  <c r="P55" i="1"/>
  <c r="O55" i="1"/>
  <c r="N55" i="1"/>
  <c r="N59" i="1" s="1"/>
  <c r="M55" i="1"/>
  <c r="M59" i="1" s="1"/>
  <c r="L55" i="1"/>
  <c r="L59" i="1" s="1"/>
  <c r="K55" i="1"/>
  <c r="K59" i="1" s="1"/>
  <c r="J55" i="1"/>
  <c r="I55" i="1"/>
  <c r="H55" i="1"/>
  <c r="G55" i="1"/>
  <c r="F55" i="1"/>
  <c r="F59" i="1" s="1"/>
  <c r="E55" i="1"/>
  <c r="E59" i="1" s="1"/>
  <c r="D55" i="1"/>
  <c r="D59" i="1" s="1"/>
  <c r="C55" i="1"/>
  <c r="C59" i="1" s="1"/>
  <c r="AA54" i="1"/>
  <c r="Z54" i="1"/>
  <c r="Y54" i="1"/>
  <c r="X54" i="1"/>
  <c r="W54" i="1"/>
  <c r="W58" i="1" s="1"/>
  <c r="V54" i="1"/>
  <c r="V58" i="1" s="1"/>
  <c r="U54" i="1"/>
  <c r="U58" i="1" s="1"/>
  <c r="T54" i="1"/>
  <c r="T58" i="1" s="1"/>
  <c r="S54" i="1"/>
  <c r="R54" i="1"/>
  <c r="Q54" i="1"/>
  <c r="P54" i="1"/>
  <c r="O54" i="1"/>
  <c r="O58" i="1" s="1"/>
  <c r="N54" i="1"/>
  <c r="N58" i="1" s="1"/>
  <c r="M54" i="1"/>
  <c r="M58" i="1" s="1"/>
  <c r="L54" i="1"/>
  <c r="L58" i="1" s="1"/>
  <c r="K54" i="1"/>
  <c r="J54" i="1"/>
  <c r="I54" i="1"/>
  <c r="H54" i="1"/>
  <c r="G54" i="1"/>
  <c r="G58" i="1" s="1"/>
  <c r="F54" i="1"/>
  <c r="F58" i="1" s="1"/>
  <c r="E54" i="1"/>
  <c r="E58" i="1" s="1"/>
  <c r="D54" i="1"/>
  <c r="D58" i="1" s="1"/>
  <c r="C54" i="1"/>
  <c r="AA53" i="1"/>
  <c r="Z53" i="1"/>
  <c r="Y53" i="1"/>
  <c r="X53" i="1"/>
  <c r="X57" i="1" s="1"/>
  <c r="W53" i="1"/>
  <c r="W57" i="1" s="1"/>
  <c r="V53" i="1"/>
  <c r="V57" i="1" s="1"/>
  <c r="U53" i="1"/>
  <c r="T53" i="1"/>
  <c r="S53" i="1"/>
  <c r="R53" i="1"/>
  <c r="Q53" i="1"/>
  <c r="P53" i="1"/>
  <c r="P57" i="1" s="1"/>
  <c r="O53" i="1"/>
  <c r="O57" i="1" s="1"/>
  <c r="N53" i="1"/>
  <c r="N57" i="1" s="1"/>
  <c r="M53" i="1"/>
  <c r="L53" i="1"/>
  <c r="K53" i="1"/>
  <c r="J53" i="1"/>
  <c r="I53" i="1"/>
  <c r="H53" i="1"/>
  <c r="H57" i="1" s="1"/>
  <c r="G53" i="1"/>
  <c r="G57" i="1" s="1"/>
  <c r="F53" i="1"/>
  <c r="F57" i="1" s="1"/>
  <c r="E53" i="1"/>
  <c r="D53" i="1"/>
  <c r="C53" i="1"/>
  <c r="AA52" i="1"/>
  <c r="AA56" i="1" s="1"/>
  <c r="Z52" i="1"/>
  <c r="Y52" i="1"/>
  <c r="Y56" i="1" s="1"/>
  <c r="X52" i="1"/>
  <c r="X56" i="1" s="1"/>
  <c r="W52" i="1"/>
  <c r="W56" i="1" s="1"/>
  <c r="V52" i="1"/>
  <c r="U52" i="1"/>
  <c r="T52" i="1"/>
  <c r="S52" i="1"/>
  <c r="S56" i="1" s="1"/>
  <c r="R52" i="1"/>
  <c r="Q52" i="1"/>
  <c r="Q56" i="1" s="1"/>
  <c r="P52" i="1"/>
  <c r="P56" i="1" s="1"/>
  <c r="O52" i="1"/>
  <c r="O56" i="1" s="1"/>
  <c r="N52" i="1"/>
  <c r="M52" i="1"/>
  <c r="L52" i="1"/>
  <c r="K52" i="1"/>
  <c r="K56" i="1" s="1"/>
  <c r="J52" i="1"/>
  <c r="I52" i="1"/>
  <c r="I56" i="1" s="1"/>
  <c r="H52" i="1"/>
  <c r="H56" i="1" s="1"/>
  <c r="G52" i="1"/>
  <c r="G56" i="1" s="1"/>
  <c r="F52" i="1"/>
  <c r="E52" i="1"/>
  <c r="D52" i="1"/>
  <c r="C52" i="1"/>
  <c r="C56" i="1" s="1"/>
  <c r="B48" i="1"/>
  <c r="E4" i="9" s="1"/>
  <c r="AE47" i="1"/>
  <c r="AD47" i="1"/>
  <c r="AC47" i="1"/>
  <c r="AB47" i="1"/>
  <c r="AE46" i="1"/>
  <c r="AD46" i="1"/>
  <c r="AC46" i="1"/>
  <c r="AB46" i="1"/>
  <c r="AE45" i="1"/>
  <c r="AD45" i="1"/>
  <c r="AC45" i="1"/>
  <c r="AB45" i="1"/>
  <c r="AE44" i="1"/>
  <c r="AD44" i="1"/>
  <c r="AC44" i="1"/>
  <c r="AB44" i="1"/>
  <c r="AE43" i="1"/>
  <c r="AD43" i="1"/>
  <c r="AC43" i="1"/>
  <c r="AB43" i="1"/>
  <c r="AE42" i="1"/>
  <c r="AD42" i="1"/>
  <c r="AC42" i="1"/>
  <c r="AB42" i="1"/>
  <c r="AE41" i="1"/>
  <c r="AD41" i="1"/>
  <c r="AC41" i="1"/>
  <c r="AB41" i="1"/>
  <c r="AE40" i="1"/>
  <c r="AD40" i="1"/>
  <c r="AC40" i="1"/>
  <c r="AB40" i="1"/>
  <c r="AE39" i="1"/>
  <c r="AD39" i="1"/>
  <c r="AC39" i="1"/>
  <c r="AB39" i="1"/>
  <c r="AE38" i="1"/>
  <c r="AD38" i="1"/>
  <c r="AC38" i="1"/>
  <c r="AB38" i="1"/>
  <c r="AE37" i="1"/>
  <c r="AD37" i="1"/>
  <c r="AC37" i="1"/>
  <c r="AB37" i="1"/>
  <c r="AE36" i="1"/>
  <c r="AD36" i="1"/>
  <c r="AC36" i="1"/>
  <c r="AB36" i="1"/>
  <c r="AE35" i="1"/>
  <c r="AD35" i="1"/>
  <c r="AC35" i="1"/>
  <c r="AB35" i="1"/>
  <c r="AE34" i="1"/>
  <c r="AD34" i="1"/>
  <c r="AC34" i="1"/>
  <c r="AB34" i="1"/>
  <c r="AE33" i="1"/>
  <c r="AD33" i="1"/>
  <c r="AC33" i="1"/>
  <c r="AB33" i="1"/>
  <c r="AE32" i="1"/>
  <c r="AD32" i="1"/>
  <c r="AC32" i="1"/>
  <c r="AB32" i="1"/>
  <c r="AE31" i="1"/>
  <c r="AD31" i="1"/>
  <c r="AC31" i="1"/>
  <c r="AB31" i="1"/>
  <c r="AE30" i="1"/>
  <c r="AD30" i="1"/>
  <c r="AC30" i="1"/>
  <c r="AB30" i="1"/>
  <c r="AE29" i="1"/>
  <c r="AD29" i="1"/>
  <c r="AC29" i="1"/>
  <c r="AB29" i="1"/>
  <c r="AE28" i="1"/>
  <c r="AD28" i="1"/>
  <c r="AC28" i="1"/>
  <c r="AB28" i="1"/>
  <c r="AE27" i="1"/>
  <c r="AD27" i="1"/>
  <c r="AC27" i="1"/>
  <c r="AB27" i="1"/>
  <c r="AE26" i="1"/>
  <c r="AD26" i="1"/>
  <c r="AC26" i="1"/>
  <c r="AB26" i="1"/>
  <c r="AE25" i="1"/>
  <c r="AD25" i="1"/>
  <c r="AC25" i="1"/>
  <c r="AB25" i="1"/>
  <c r="AE24" i="1"/>
  <c r="AD24" i="1"/>
  <c r="AC24" i="1"/>
  <c r="AB24" i="1"/>
  <c r="AE23" i="1"/>
  <c r="AD23" i="1"/>
  <c r="AC23" i="1"/>
  <c r="AB23" i="1"/>
  <c r="AE22" i="1"/>
  <c r="AD22" i="1"/>
  <c r="AC22" i="1"/>
  <c r="AB22" i="1"/>
  <c r="AE21" i="1"/>
  <c r="AD21" i="1"/>
  <c r="AC21" i="1"/>
  <c r="AB21" i="1"/>
  <c r="AE20" i="1"/>
  <c r="AD20" i="1"/>
  <c r="AC20" i="1"/>
  <c r="AB20" i="1"/>
  <c r="AE19" i="1"/>
  <c r="AD19" i="1"/>
  <c r="AC19" i="1"/>
  <c r="AB19" i="1"/>
  <c r="AE18" i="1"/>
  <c r="AD18" i="1"/>
  <c r="AC18" i="1"/>
  <c r="AB18" i="1"/>
  <c r="AE17" i="1"/>
  <c r="AD17" i="1"/>
  <c r="AC17" i="1"/>
  <c r="AB17" i="1"/>
  <c r="AE16" i="1"/>
  <c r="AD16" i="1"/>
  <c r="AC16" i="1"/>
  <c r="AB16" i="1"/>
  <c r="AE15" i="1"/>
  <c r="AD15" i="1"/>
  <c r="AC15" i="1"/>
  <c r="AB15" i="1"/>
  <c r="AE14" i="1"/>
  <c r="AD14" i="1"/>
  <c r="AC14" i="1"/>
  <c r="AB14" i="1"/>
  <c r="AE13" i="1"/>
  <c r="AD13" i="1"/>
  <c r="AC13" i="1"/>
  <c r="AB13" i="1"/>
  <c r="AE12" i="1"/>
  <c r="AD12" i="1"/>
  <c r="AC12" i="1"/>
  <c r="AB12" i="1"/>
  <c r="AE11" i="1"/>
  <c r="AD11" i="1"/>
  <c r="AC11" i="1"/>
  <c r="AB11" i="1"/>
  <c r="AE10" i="1"/>
  <c r="AD10" i="1"/>
  <c r="AC10" i="1"/>
  <c r="AB10" i="1"/>
  <c r="AE9" i="1"/>
  <c r="AD9" i="1"/>
  <c r="AC9" i="1"/>
  <c r="AB9" i="1"/>
  <c r="AE8" i="1"/>
  <c r="AD8" i="1"/>
  <c r="AC8" i="1"/>
  <c r="AB8" i="1"/>
  <c r="AD53" i="2" l="1"/>
  <c r="AD52" i="3"/>
  <c r="P58" i="1"/>
  <c r="AD50" i="7"/>
  <c r="AD51" i="8"/>
  <c r="J57" i="1"/>
  <c r="R57" i="1"/>
  <c r="Z57" i="1"/>
  <c r="I58" i="1"/>
  <c r="Q58" i="1"/>
  <c r="Y58" i="1"/>
  <c r="H59" i="1"/>
  <c r="P59" i="1"/>
  <c r="X59" i="1"/>
  <c r="AD53" i="3"/>
  <c r="H56" i="5"/>
  <c r="P56" i="5"/>
  <c r="X56" i="5"/>
  <c r="G57" i="5"/>
  <c r="O57" i="5"/>
  <c r="W57" i="5"/>
  <c r="F58" i="5"/>
  <c r="N58" i="5"/>
  <c r="V58" i="5"/>
  <c r="E59" i="5"/>
  <c r="M59" i="5"/>
  <c r="U59" i="5"/>
  <c r="D56" i="5"/>
  <c r="AD50" i="5" s="1"/>
  <c r="AA56" i="5"/>
  <c r="Y57" i="5"/>
  <c r="R58" i="5"/>
  <c r="P59" i="5"/>
  <c r="AD51" i="6"/>
  <c r="D56" i="7"/>
  <c r="L56" i="7"/>
  <c r="T56" i="7"/>
  <c r="AD52" i="7" s="1"/>
  <c r="C57" i="7"/>
  <c r="K57" i="7"/>
  <c r="S57" i="7"/>
  <c r="AA57" i="7"/>
  <c r="J58" i="7"/>
  <c r="R58" i="7"/>
  <c r="Z58" i="7"/>
  <c r="I59" i="7"/>
  <c r="Q59" i="7"/>
  <c r="Y59" i="7"/>
  <c r="Y57" i="7"/>
  <c r="AD50" i="8"/>
  <c r="AD52" i="8"/>
  <c r="J56" i="1"/>
  <c r="Z56" i="1"/>
  <c r="AD53" i="1" s="1"/>
  <c r="E11" i="9" s="1"/>
  <c r="I57" i="1"/>
  <c r="Q57" i="1"/>
  <c r="H58" i="1"/>
  <c r="X58" i="1"/>
  <c r="O59" i="1"/>
  <c r="W59" i="1"/>
  <c r="AD50" i="4"/>
  <c r="D56" i="1"/>
  <c r="AD50" i="1" s="1"/>
  <c r="E8" i="9" s="1"/>
  <c r="L56" i="1"/>
  <c r="T56" i="1"/>
  <c r="AD52" i="1" s="1"/>
  <c r="C57" i="1"/>
  <c r="K57" i="1"/>
  <c r="S57" i="1"/>
  <c r="AA57" i="1"/>
  <c r="J58" i="1"/>
  <c r="R58" i="1"/>
  <c r="Z58" i="1"/>
  <c r="I59" i="1"/>
  <c r="Q59" i="1"/>
  <c r="Y59" i="1"/>
  <c r="AD51" i="4"/>
  <c r="I56" i="5"/>
  <c r="Q56" i="5"/>
  <c r="Y56" i="5"/>
  <c r="AD53" i="5" s="1"/>
  <c r="H57" i="5"/>
  <c r="P57" i="5"/>
  <c r="X57" i="5"/>
  <c r="G58" i="5"/>
  <c r="O58" i="5"/>
  <c r="W58" i="5"/>
  <c r="F59" i="5"/>
  <c r="N59" i="5"/>
  <c r="V59" i="5"/>
  <c r="C57" i="5"/>
  <c r="Z57" i="5"/>
  <c r="X58" i="5"/>
  <c r="Q59" i="5"/>
  <c r="E56" i="7"/>
  <c r="M56" i="7"/>
  <c r="U56" i="7"/>
  <c r="D57" i="7"/>
  <c r="L57" i="7"/>
  <c r="T57" i="7"/>
  <c r="C58" i="7"/>
  <c r="K58" i="7"/>
  <c r="S58" i="7"/>
  <c r="AA58" i="7"/>
  <c r="J59" i="7"/>
  <c r="R59" i="7"/>
  <c r="Z59" i="7"/>
  <c r="H58" i="7"/>
  <c r="Y57" i="1"/>
  <c r="M56" i="1"/>
  <c r="AD51" i="1" s="1"/>
  <c r="L57" i="1"/>
  <c r="K58" i="1"/>
  <c r="AA58" i="1"/>
  <c r="Z59" i="1"/>
  <c r="F56" i="1"/>
  <c r="N56" i="1"/>
  <c r="V56" i="1"/>
  <c r="E57" i="1"/>
  <c r="M57" i="1"/>
  <c r="U57" i="1"/>
  <c r="L56" i="5"/>
  <c r="J57" i="5"/>
  <c r="H58" i="5"/>
  <c r="Z58" i="5"/>
  <c r="X59" i="5"/>
  <c r="C58" i="1"/>
  <c r="AA59" i="2"/>
  <c r="K57" i="5"/>
  <c r="I58" i="5"/>
  <c r="G59" i="5"/>
  <c r="Y59" i="5"/>
  <c r="AD53" i="6"/>
  <c r="H56" i="7"/>
  <c r="P56" i="7"/>
  <c r="X56" i="7"/>
  <c r="R56" i="7"/>
  <c r="G59" i="7"/>
  <c r="R56" i="1"/>
  <c r="G59" i="1"/>
  <c r="E56" i="1"/>
  <c r="D57" i="1"/>
  <c r="T57" i="1"/>
  <c r="S58" i="1"/>
  <c r="J59" i="1"/>
  <c r="R59" i="1"/>
  <c r="E56" i="5"/>
  <c r="M56" i="5"/>
  <c r="U56" i="5"/>
  <c r="D57" i="5"/>
  <c r="L57" i="5"/>
  <c r="T57" i="5"/>
  <c r="C58" i="5"/>
  <c r="K58" i="5"/>
  <c r="S58" i="5"/>
  <c r="AA58" i="5"/>
  <c r="J59" i="5"/>
  <c r="R59" i="5"/>
  <c r="Z59" i="5"/>
  <c r="S56" i="5"/>
  <c r="Q57" i="5"/>
  <c r="J58" i="5"/>
  <c r="H59" i="5"/>
  <c r="Z56" i="7"/>
  <c r="U56" i="1"/>
  <c r="T58" i="5"/>
  <c r="C59" i="5"/>
  <c r="K59" i="5"/>
  <c r="S59" i="5"/>
  <c r="AA59" i="5"/>
  <c r="T56" i="5"/>
  <c r="R57" i="5"/>
  <c r="P58" i="5"/>
  <c r="I59" i="5"/>
  <c r="AD50" i="6"/>
  <c r="U59" i="7"/>
  <c r="M59" i="7"/>
  <c r="E59" i="7"/>
  <c r="V58" i="7"/>
  <c r="N58" i="7"/>
  <c r="F58" i="7"/>
  <c r="W57" i="7"/>
  <c r="O57" i="7"/>
  <c r="G57" i="7"/>
  <c r="K4" i="9"/>
  <c r="B3" i="9" s="1"/>
  <c r="V59" i="7"/>
  <c r="N59" i="7"/>
  <c r="F59" i="7"/>
  <c r="W58" i="7"/>
  <c r="O58" i="7"/>
  <c r="G58" i="7"/>
  <c r="X57" i="7"/>
  <c r="P57" i="7"/>
  <c r="H57" i="7"/>
  <c r="Y56" i="7"/>
  <c r="AD53" i="7" s="1"/>
  <c r="Q56" i="7"/>
  <c r="I56" i="7"/>
  <c r="I57" i="7"/>
  <c r="W59" i="7"/>
  <c r="AD53" i="8"/>
  <c r="I58" i="3"/>
  <c r="Q58" i="3"/>
  <c r="Y58" i="3"/>
  <c r="H59" i="3"/>
  <c r="P59" i="3"/>
  <c r="X59" i="3"/>
  <c r="D58" i="4"/>
  <c r="L58" i="4"/>
  <c r="T58" i="4"/>
  <c r="C59" i="4"/>
  <c r="K59" i="4"/>
  <c r="S59" i="4"/>
  <c r="AA59" i="4"/>
  <c r="AD52" i="5" l="1"/>
  <c r="E10" i="9" s="1"/>
  <c r="AD51" i="5"/>
  <c r="E9" i="9" s="1"/>
  <c r="AD51" i="7"/>
</calcChain>
</file>

<file path=xl/sharedStrings.xml><?xml version="1.0" encoding="utf-8"?>
<sst xmlns="http://schemas.openxmlformats.org/spreadsheetml/2006/main" count="666" uniqueCount="66">
  <si>
    <t>Conozcamos nuestros aprendizaje</t>
  </si>
  <si>
    <t>REGISTRO DE MATEMÁTICA DE 4º GRADO DE PRIMARIA</t>
  </si>
  <si>
    <t>Competencias</t>
  </si>
  <si>
    <t>Resuelve problemas de cantidad</t>
  </si>
  <si>
    <t>Resuelve problemas de regularidad, equivalencia y cambio</t>
  </si>
  <si>
    <t>Resuelve problemas de forma, movimiento y localización</t>
  </si>
  <si>
    <t>Resuelve problemas de gestión de datos e incertidumbre</t>
  </si>
  <si>
    <t>Resumen de las respuestas de cada estudiante</t>
  </si>
  <si>
    <t>Adecuadas (A)</t>
  </si>
  <si>
    <t>Parciales (P)</t>
  </si>
  <si>
    <t>Inadecuadas (I)</t>
  </si>
  <si>
    <t>Omitidas(O)</t>
  </si>
  <si>
    <t>N°</t>
  </si>
  <si>
    <t>Apellidos y nombres de los estudiantes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</si>
  <si>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</si>
  <si>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</si>
  <si>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</si>
  <si>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</si>
  <si>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</si>
  <si>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</si>
  <si>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</si>
  <si>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</si>
  <si>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</si>
  <si>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</si>
  <si>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</si>
  <si>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</si>
  <si>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</si>
  <si>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</si>
  <si>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</si>
  <si>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</si>
  <si>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</si>
  <si>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</si>
  <si>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</si>
  <si>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</si>
  <si>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</si>
  <si>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</si>
  <si>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</si>
  <si>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</si>
  <si>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</si>
  <si>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C1</t>
  </si>
  <si>
    <t>Resumen de respuestas del aula</t>
  </si>
  <si>
    <t>C2</t>
  </si>
  <si>
    <t>C3</t>
  </si>
  <si>
    <t>C4</t>
  </si>
  <si>
    <t>Omitidas (O)</t>
  </si>
  <si>
    <t>Adecuadas %</t>
  </si>
  <si>
    <t>Parciales %</t>
  </si>
  <si>
    <t>Inadecuadas %</t>
  </si>
  <si>
    <t>Omitidas %</t>
  </si>
  <si>
    <t>A</t>
  </si>
  <si>
    <t>P</t>
  </si>
  <si>
    <t>I</t>
  </si>
  <si>
    <t>O</t>
  </si>
  <si>
    <t>RESUMEN DE LOGROS ALCANZADOS EN LA INSTITUCIÓN EDUCATIVA</t>
  </si>
  <si>
    <t>TOTAL MATRICULADOS SEGUNDO GRADO</t>
  </si>
  <si>
    <t>SEC</t>
  </si>
  <si>
    <t>B</t>
  </si>
  <si>
    <t>C</t>
  </si>
  <si>
    <t>D</t>
  </si>
  <si>
    <t>E</t>
  </si>
  <si>
    <t>F</t>
  </si>
  <si>
    <t>G</t>
  </si>
  <si>
    <t>H</t>
  </si>
  <si>
    <t>CANT</t>
  </si>
  <si>
    <t>CAPACIDADES</t>
  </si>
  <si>
    <t>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</si>
</sst>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b/>
      <sz val="20"/>
      <color rgb="FF920065"/>
      <name val="Calibri"/>
    </font>
    <font>
      <sz val="14"/>
      <color theme="0"/>
      <name val="Calibri"/>
    </font>
    <font>
      <sz val="12"/>
      <color theme="0"/>
      <name val="Calibri"/>
    </font>
    <font>
      <sz val="11"/>
      <color theme="0"/>
      <name val="Calibri"/>
    </font>
    <font>
      <sz val="9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b/>
      <sz val="12"/>
      <color theme="0"/>
      <name val="Calibri"/>
    </font>
    <font>
      <b/>
      <sz val="11"/>
      <color rgb="FFFF0000"/>
      <name val="Calibri"/>
    </font>
    <font>
      <b/>
      <sz val="12"/>
      <color theme="1"/>
      <name val="Calibri"/>
    </font>
    <font>
      <b/>
      <sz val="11"/>
      <color rgb="FFF2F2F2"/>
      <name val="Calibri"/>
    </font>
    <font>
      <b/>
      <sz val="14"/>
      <color theme="1"/>
      <name val="Calibri"/>
    </font>
    <font>
      <sz val="10"/>
      <color theme="1"/>
      <name val="Calibri"/>
    </font>
    <font>
      <b/>
      <sz val="18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C99BB5"/>
        <bgColor rgb="FFC99BB5"/>
      </patternFill>
    </fill>
    <fill>
      <patternFill patternType="solid">
        <fgColor rgb="FF920065"/>
        <bgColor rgb="FF920065"/>
      </patternFill>
    </fill>
    <fill>
      <patternFill patternType="solid">
        <fgColor rgb="FF2E75B5"/>
        <bgColor rgb="FF2E75B5"/>
      </patternFill>
    </fill>
    <fill>
      <patternFill patternType="solid">
        <fgColor rgb="FFD6006B"/>
        <bgColor rgb="FFD6006B"/>
      </patternFill>
    </fill>
    <fill>
      <patternFill patternType="solid">
        <fgColor rgb="FF385623"/>
        <bgColor rgb="FF385623"/>
      </patternFill>
    </fill>
    <fill>
      <patternFill patternType="solid">
        <fgColor rgb="FF833C0B"/>
        <bgColor rgb="FF833C0B"/>
      </patternFill>
    </fill>
    <fill>
      <patternFill patternType="solid">
        <fgColor rgb="FFB4C6E7"/>
        <bgColor rgb="FFB4C6E7"/>
      </patternFill>
    </fill>
    <fill>
      <patternFill patternType="solid">
        <fgColor rgb="FF548135"/>
        <bgColor rgb="FF548135"/>
      </patternFill>
    </fill>
    <fill>
      <patternFill patternType="solid">
        <fgColor rgb="FFFFFF00"/>
        <bgColor rgb="FFFFFF00"/>
      </patternFill>
    </fill>
    <fill>
      <patternFill patternType="solid">
        <fgColor rgb="FFCFEC94"/>
        <bgColor rgb="FFCFEC9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85623"/>
      </left>
      <right/>
      <top style="thin">
        <color rgb="FF385623"/>
      </top>
      <bottom/>
      <diagonal/>
    </border>
    <border>
      <left/>
      <right/>
      <top style="thin">
        <color rgb="FF385623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385623"/>
      </top>
      <bottom/>
      <diagonal/>
    </border>
    <border>
      <left/>
      <right/>
      <top style="thin">
        <color rgb="FF385623"/>
      </top>
      <bottom/>
      <diagonal/>
    </border>
    <border>
      <left/>
      <right style="thin">
        <color rgb="FF385623"/>
      </right>
      <top style="thin">
        <color rgb="FF385623"/>
      </top>
      <bottom/>
      <diagonal/>
    </border>
    <border>
      <left style="thin">
        <color rgb="FF385623"/>
      </left>
      <right/>
      <top style="thin">
        <color rgb="FF385623"/>
      </top>
      <bottom style="thin">
        <color rgb="FF385623"/>
      </bottom>
      <diagonal/>
    </border>
    <border>
      <left/>
      <right/>
      <top style="thin">
        <color rgb="FF385623"/>
      </top>
      <bottom style="thin">
        <color rgb="FF385623"/>
      </bottom>
      <diagonal/>
    </border>
    <border>
      <left/>
      <right style="thin">
        <color rgb="FF385623"/>
      </right>
      <top style="thin">
        <color rgb="FF385623"/>
      </top>
      <bottom style="thin">
        <color rgb="FF385623"/>
      </bottom>
      <diagonal/>
    </border>
    <border>
      <left style="thin">
        <color rgb="FF385623"/>
      </left>
      <right/>
      <top/>
      <bottom style="thin">
        <color rgb="FF385623"/>
      </bottom>
      <diagonal/>
    </border>
    <border>
      <left/>
      <right/>
      <top/>
      <bottom style="thin">
        <color rgb="FF385623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385623"/>
      </bottom>
      <diagonal/>
    </border>
    <border>
      <left/>
      <right/>
      <top/>
      <bottom style="thin">
        <color rgb="FF385623"/>
      </bottom>
      <diagonal/>
    </border>
    <border>
      <left/>
      <right style="thin">
        <color rgb="FF385623"/>
      </right>
      <top/>
      <bottom style="thin">
        <color rgb="FF385623"/>
      </bottom>
      <diagonal/>
    </border>
    <border>
      <left style="thin">
        <color rgb="FF385623"/>
      </left>
      <right style="thin">
        <color rgb="FF385623"/>
      </right>
      <top style="thin">
        <color rgb="FF385623"/>
      </top>
      <bottom/>
      <diagonal/>
    </border>
    <border>
      <left style="thin">
        <color rgb="FF385623"/>
      </left>
      <right style="thin">
        <color rgb="FF385623"/>
      </right>
      <top style="thin">
        <color rgb="FF385623"/>
      </top>
      <bottom style="thin">
        <color rgb="FF385623"/>
      </bottom>
      <diagonal/>
    </border>
    <border>
      <left style="thin">
        <color rgb="FF385623"/>
      </left>
      <right style="thin">
        <color rgb="FF385623"/>
      </right>
      <top/>
      <bottom style="thin">
        <color rgb="FF385623"/>
      </bottom>
      <diagonal/>
    </border>
    <border>
      <left style="thin">
        <color rgb="FF385623"/>
      </left>
      <right style="thin">
        <color rgb="FF385623"/>
      </right>
      <top/>
      <bottom style="thin">
        <color rgb="FF38562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2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/>
    <xf numFmtId="0" fontId="1" fillId="2" borderId="26" xfId="0" applyFont="1" applyFill="1" applyBorder="1"/>
    <xf numFmtId="0" fontId="8" fillId="0" borderId="26" xfId="0" applyFont="1" applyBorder="1"/>
    <xf numFmtId="0" fontId="9" fillId="0" borderId="0" xfId="0" applyFont="1"/>
    <xf numFmtId="0" fontId="10" fillId="4" borderId="29" xfId="0" applyFont="1" applyFill="1" applyBorder="1"/>
    <xf numFmtId="2" fontId="8" fillId="0" borderId="29" xfId="0" applyNumberFormat="1" applyFont="1" applyBorder="1"/>
    <xf numFmtId="0" fontId="8" fillId="0" borderId="0" xfId="0" applyFont="1" applyAlignment="1">
      <alignment horizontal="center" vertical="center"/>
    </xf>
    <xf numFmtId="0" fontId="10" fillId="3" borderId="29" xfId="0" applyFont="1" applyFill="1" applyBorder="1" applyAlignment="1">
      <alignment horizontal="center"/>
    </xf>
    <xf numFmtId="0" fontId="10" fillId="3" borderId="29" xfId="0" applyFont="1" applyFill="1" applyBorder="1"/>
    <xf numFmtId="0" fontId="10" fillId="5" borderId="29" xfId="0" applyFont="1" applyFill="1" applyBorder="1"/>
    <xf numFmtId="0" fontId="8" fillId="0" borderId="0" xfId="0" applyFont="1"/>
    <xf numFmtId="0" fontId="11" fillId="0" borderId="29" xfId="0" applyFont="1" applyBorder="1"/>
    <xf numFmtId="0" fontId="8" fillId="0" borderId="29" xfId="0" applyFont="1" applyBorder="1"/>
    <xf numFmtId="0" fontId="10" fillId="6" borderId="29" xfId="0" applyFont="1" applyFill="1" applyBorder="1"/>
    <xf numFmtId="0" fontId="10" fillId="7" borderId="29" xfId="0" applyFont="1" applyFill="1" applyBorder="1"/>
    <xf numFmtId="0" fontId="11" fillId="0" borderId="0" xfId="0" applyFont="1" applyAlignment="1">
      <alignment horizontal="right"/>
    </xf>
    <xf numFmtId="0" fontId="6" fillId="0" borderId="0" xfId="0" applyFont="1"/>
    <xf numFmtId="0" fontId="13" fillId="3" borderId="29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10" fontId="16" fillId="0" borderId="29" xfId="0" applyNumberFormat="1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7" fillId="0" borderId="25" xfId="0" applyFont="1" applyBorder="1" applyAlignment="1">
      <alignment horizontal="center" vertical="center" textRotation="90"/>
    </xf>
    <xf numFmtId="0" fontId="2" fillId="0" borderId="28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17" xfId="0" applyFont="1" applyBorder="1"/>
    <xf numFmtId="0" fontId="2" fillId="0" borderId="18" xfId="0" applyFont="1" applyBorder="1"/>
    <xf numFmtId="0" fontId="5" fillId="3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5" fillId="3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5" fillId="3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wrapText="1"/>
    </xf>
    <xf numFmtId="0" fontId="2" fillId="0" borderId="15" xfId="0" applyFont="1" applyBorder="1"/>
    <xf numFmtId="0" fontId="2" fillId="0" borderId="16" xfId="0" applyFont="1" applyBorder="1"/>
    <xf numFmtId="0" fontId="8" fillId="2" borderId="1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30" xfId="0" applyFont="1" applyBorder="1"/>
    <xf numFmtId="0" fontId="1" fillId="2" borderId="31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12" fillId="0" borderId="31" xfId="0" applyFont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2" fillId="0" borderId="35" xfId="0" applyFont="1" applyBorder="1"/>
    <xf numFmtId="0" fontId="15" fillId="8" borderId="33" xfId="0" applyFont="1" applyFill="1" applyBorder="1" applyAlignment="1">
      <alignment horizontal="center" vertical="center" wrapText="1"/>
    </xf>
    <xf numFmtId="0" fontId="15" fillId="9" borderId="33" xfId="0" applyFont="1" applyFill="1" applyBorder="1" applyAlignment="1">
      <alignment horizontal="center" vertical="center" wrapText="1"/>
    </xf>
    <xf numFmtId="0" fontId="15" fillId="10" borderId="33" xfId="0" applyFont="1" applyFill="1" applyBorder="1" applyAlignment="1">
      <alignment horizontal="center" vertical="center" wrapText="1"/>
    </xf>
    <xf numFmtId="0" fontId="15" fillId="11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E5B-4F54-AA69-A66F0A9024E9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E5B-4F54-AA69-A66F0A9024E9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BE5B-4F54-AA69-A66F0A9024E9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E5B-4F54-AA69-A66F0A9024E9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'4A'!$AC$50:$AC$53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'4A'!$AD$50:$AD$53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BE5B-4F54-AA69-A66F0A902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700463"/>
        <c:axId val="1383623616"/>
      </c:barChart>
      <c:catAx>
        <c:axId val="20507004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383623616"/>
        <c:crosses val="autoZero"/>
        <c:auto val="1"/>
        <c:lblAlgn val="ctr"/>
        <c:lblOffset val="100"/>
        <c:noMultiLvlLbl val="1"/>
      </c:catAx>
      <c:valAx>
        <c:axId val="13836236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05070046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AD8-4E50-A5AC-C2CB963AE12F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AD8-4E50-A5AC-C2CB963AE12F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5AD8-4E50-A5AC-C2CB963AE12F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AD8-4E50-A5AC-C2CB963AE12F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'4B'!$AC$50:$AC$53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'4B'!$AD$50:$AD$53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5AD8-4E50-A5AC-C2CB963AE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793145"/>
        <c:axId val="234258663"/>
      </c:barChart>
      <c:catAx>
        <c:axId val="13907931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34258663"/>
        <c:crosses val="autoZero"/>
        <c:auto val="1"/>
        <c:lblAlgn val="ctr"/>
        <c:lblOffset val="100"/>
        <c:noMultiLvlLbl val="1"/>
      </c:catAx>
      <c:valAx>
        <c:axId val="234258663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39079314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FD0-407C-8BD0-3F25EA8DCE6C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FD0-407C-8BD0-3F25EA8DCE6C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2FD0-407C-8BD0-3F25EA8DCE6C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FD0-407C-8BD0-3F25EA8DCE6C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'4C'!$AC$50:$AC$53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'4C'!$AD$50:$AD$53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2FD0-407C-8BD0-3F25EA8DC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46693"/>
        <c:axId val="1031216957"/>
      </c:barChart>
      <c:catAx>
        <c:axId val="17024669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031216957"/>
        <c:crosses val="autoZero"/>
        <c:auto val="1"/>
        <c:lblAlgn val="ctr"/>
        <c:lblOffset val="100"/>
        <c:noMultiLvlLbl val="1"/>
      </c:catAx>
      <c:valAx>
        <c:axId val="1031216957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7024669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84F-4B61-B733-6B9C3871C36F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84F-4B61-B733-6B9C3871C36F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B84F-4B61-B733-6B9C3871C36F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84F-4B61-B733-6B9C3871C36F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'4D'!$AC$50:$AC$53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'4D'!$AD$50:$AD$53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B84F-4B61-B733-6B9C3871C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407454"/>
        <c:axId val="412856068"/>
      </c:barChart>
      <c:catAx>
        <c:axId val="5824074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412856068"/>
        <c:crosses val="autoZero"/>
        <c:auto val="1"/>
        <c:lblAlgn val="ctr"/>
        <c:lblOffset val="100"/>
        <c:noMultiLvlLbl val="1"/>
      </c:catAx>
      <c:valAx>
        <c:axId val="41285606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58240745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6EC-4994-837F-9211143D658A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6EC-4994-837F-9211143D658A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26EC-4994-837F-9211143D658A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6EC-4994-837F-9211143D658A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'4E'!$AC$50:$AC$53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'4E'!$AD$50:$AD$53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26EC-4994-837F-9211143D6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764750"/>
        <c:axId val="592893327"/>
      </c:barChart>
      <c:catAx>
        <c:axId val="9677647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592893327"/>
        <c:crosses val="autoZero"/>
        <c:auto val="1"/>
        <c:lblAlgn val="ctr"/>
        <c:lblOffset val="100"/>
        <c:noMultiLvlLbl val="1"/>
      </c:catAx>
      <c:valAx>
        <c:axId val="592893327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96776475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EA7-4123-BB0F-D77E8130E642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EA7-4123-BB0F-D77E8130E642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1EA7-4123-BB0F-D77E8130E642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EA7-4123-BB0F-D77E8130E642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'4F'!$AC$50:$AC$53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'4F'!$AD$50:$AD$53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1EA7-4123-BB0F-D77E8130E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983111"/>
        <c:axId val="1762769119"/>
      </c:barChart>
      <c:catAx>
        <c:axId val="7849831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762769119"/>
        <c:crosses val="autoZero"/>
        <c:auto val="1"/>
        <c:lblAlgn val="ctr"/>
        <c:lblOffset val="100"/>
        <c:noMultiLvlLbl val="1"/>
      </c:catAx>
      <c:valAx>
        <c:axId val="1762769119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78498311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12E-49DE-B524-2CE1C39C9ED9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12E-49DE-B524-2CE1C39C9ED9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812E-49DE-B524-2CE1C39C9ED9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12E-49DE-B524-2CE1C39C9ED9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'4G'!$AC$50:$AC$53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'4G'!$AD$50:$AD$53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812E-49DE-B524-2CE1C39C9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453761"/>
        <c:axId val="28164695"/>
      </c:barChart>
      <c:catAx>
        <c:axId val="7014537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8164695"/>
        <c:crosses val="autoZero"/>
        <c:auto val="1"/>
        <c:lblAlgn val="ctr"/>
        <c:lblOffset val="100"/>
        <c:noMultiLvlLbl val="1"/>
      </c:catAx>
      <c:valAx>
        <c:axId val="28164695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70145376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54E-4A0A-94BE-796F63FB669A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54E-4A0A-94BE-796F63FB669A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B54E-4A0A-94BE-796F63FB669A}"/>
              </c:ext>
            </c:extLst>
          </c:dPt>
          <c:dPt>
            <c:idx val="3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54E-4A0A-94BE-796F63FB669A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'4H'!$AC$50:$AC$53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'4H'!$AD$50:$AD$53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B54E-4A0A-94BE-796F63FB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458829"/>
        <c:axId val="696797453"/>
      </c:barChart>
      <c:catAx>
        <c:axId val="9894588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696797453"/>
        <c:crosses val="autoZero"/>
        <c:auto val="1"/>
        <c:lblAlgn val="ctr"/>
        <c:lblOffset val="100"/>
        <c:noMultiLvlLbl val="1"/>
      </c:catAx>
      <c:valAx>
        <c:axId val="696797453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98945882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Competencias por 4to Grado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RESUMEN!$A$8:$A$11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RESUMEN!$B$8:$B$11</c:f>
              <c:numCache>
                <c:formatCode>General</c:formatCode>
                <c:ptCount val="4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E07-43C9-9454-5833FBDFAAE8}"/>
            </c:ext>
          </c:extLst>
        </c:ser>
        <c:ser>
          <c:idx val="1"/>
          <c:order val="1"/>
          <c:invertIfNegative val="1"/>
          <c:cat>
            <c:strRef>
              <c:f>RESUMEN!$A$8:$A$11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RESUMEN!$C$8:$C$11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1E07-43C9-9454-5833FBDFAAE8}"/>
            </c:ext>
          </c:extLst>
        </c:ser>
        <c:ser>
          <c:idx val="2"/>
          <c:order val="2"/>
          <c:invertIfNegative val="1"/>
          <c:cat>
            <c:strRef>
              <c:f>RESUMEN!$A$8:$A$11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RESUMEN!$D$8:$D$11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1E07-43C9-9454-5833FBDFAAE8}"/>
            </c:ext>
          </c:extLst>
        </c:ser>
        <c:ser>
          <c:idx val="3"/>
          <c:order val="3"/>
          <c:invertIfNegative val="1"/>
          <c:cat>
            <c:strRef>
              <c:f>RESUMEN!$A$8:$A$11</c:f>
              <c:strCache>
                <c:ptCount val="4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</c:strCache>
            </c:strRef>
          </c:cat>
          <c:val>
            <c:numRef>
              <c:f>RESUMEN!$E$8:$E$11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07-43C9-9454-5833FBDFA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981834"/>
        <c:axId val="2109012822"/>
      </c:barChart>
      <c:catAx>
        <c:axId val="41998183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109012822"/>
        <c:crosses val="autoZero"/>
        <c:auto val="1"/>
        <c:lblAlgn val="ctr"/>
        <c:lblOffset val="100"/>
        <c:noMultiLvlLbl val="1"/>
      </c:catAx>
      <c:valAx>
        <c:axId val="210901282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%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41998183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6.xml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7.xml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8.xml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114300</xdr:colOff>
      <xdr:row>47</xdr:row>
      <xdr:rowOff>161925</xdr:rowOff>
    </xdr:from>
    <xdr:ext cx="2800350" cy="2276475"/>
    <xdr:graphicFrame macro="">
      <xdr:nvGraphicFramePr>
        <xdr:cNvPr id="360391571" name="Chart 1">
          <a:extLst>
            <a:ext uri="{FF2B5EF4-FFF2-40B4-BE49-F238E27FC236}">
              <a16:creationId xmlns:a16="http://schemas.microsoft.com/office/drawing/2014/main" id="{00000000-0008-0000-0000-000093237B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0</xdr:colOff>
      <xdr:row>7</xdr:row>
      <xdr:rowOff>0</xdr:rowOff>
    </xdr:from>
    <xdr:ext cx="542925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9525</xdr:colOff>
      <xdr:row>4</xdr:row>
      <xdr:rowOff>85725</xdr:rowOff>
    </xdr:from>
    <xdr:ext cx="1838325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19050</xdr:colOff>
      <xdr:row>7</xdr:row>
      <xdr:rowOff>28575</xdr:rowOff>
    </xdr:from>
    <xdr:ext cx="1790700" cy="1600200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314325</xdr:colOff>
      <xdr:row>1</xdr:row>
      <xdr:rowOff>57150</xdr:rowOff>
    </xdr:from>
    <xdr:ext cx="3505200" cy="438150"/>
    <xdr:pic>
      <xdr:nvPicPr>
        <xdr:cNvPr id="6" name="image3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152400</xdr:colOff>
      <xdr:row>48</xdr:row>
      <xdr:rowOff>38100</xdr:rowOff>
    </xdr:from>
    <xdr:ext cx="2800350" cy="2266950"/>
    <xdr:graphicFrame macro="">
      <xdr:nvGraphicFramePr>
        <xdr:cNvPr id="1860916032" name="Chart 2">
          <a:extLst>
            <a:ext uri="{FF2B5EF4-FFF2-40B4-BE49-F238E27FC236}">
              <a16:creationId xmlns:a16="http://schemas.microsoft.com/office/drawing/2014/main" id="{00000000-0008-0000-0100-00004053EB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240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584381" y="3647720"/>
          <a:ext cx="1523238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0</xdr:colOff>
      <xdr:row>7</xdr:row>
      <xdr:rowOff>0</xdr:rowOff>
    </xdr:from>
    <xdr:ext cx="542925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9525</xdr:colOff>
      <xdr:row>3</xdr:row>
      <xdr:rowOff>152400</xdr:rowOff>
    </xdr:from>
    <xdr:ext cx="1838325" cy="981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19050</xdr:colOff>
      <xdr:row>6</xdr:row>
      <xdr:rowOff>161925</xdr:rowOff>
    </xdr:from>
    <xdr:ext cx="1790700" cy="16002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76200</xdr:colOff>
      <xdr:row>0</xdr:row>
      <xdr:rowOff>152400</xdr:rowOff>
    </xdr:from>
    <xdr:ext cx="3505200" cy="457200"/>
    <xdr:pic>
      <xdr:nvPicPr>
        <xdr:cNvPr id="6" name="image3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152400</xdr:colOff>
      <xdr:row>48</xdr:row>
      <xdr:rowOff>38100</xdr:rowOff>
    </xdr:from>
    <xdr:ext cx="2800350" cy="2266950"/>
    <xdr:graphicFrame macro="">
      <xdr:nvGraphicFramePr>
        <xdr:cNvPr id="769227489" name="Chart 3">
          <a:extLst>
            <a:ext uri="{FF2B5EF4-FFF2-40B4-BE49-F238E27FC236}">
              <a16:creationId xmlns:a16="http://schemas.microsoft.com/office/drawing/2014/main" id="{00000000-0008-0000-0200-0000E17AD9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0</xdr:colOff>
      <xdr:row>7</xdr:row>
      <xdr:rowOff>0</xdr:rowOff>
    </xdr:from>
    <xdr:ext cx="542925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9525</xdr:colOff>
      <xdr:row>3</xdr:row>
      <xdr:rowOff>152400</xdr:rowOff>
    </xdr:from>
    <xdr:ext cx="1838325" cy="981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19050</xdr:colOff>
      <xdr:row>6</xdr:row>
      <xdr:rowOff>161925</xdr:rowOff>
    </xdr:from>
    <xdr:ext cx="1790700" cy="16002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190500</xdr:colOff>
      <xdr:row>1</xdr:row>
      <xdr:rowOff>0</xdr:rowOff>
    </xdr:from>
    <xdr:ext cx="3505200" cy="438150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152400</xdr:colOff>
      <xdr:row>48</xdr:row>
      <xdr:rowOff>38100</xdr:rowOff>
    </xdr:from>
    <xdr:ext cx="2800350" cy="2266950"/>
    <xdr:graphicFrame macro="">
      <xdr:nvGraphicFramePr>
        <xdr:cNvPr id="1449357946" name="Chart 4">
          <a:extLst>
            <a:ext uri="{FF2B5EF4-FFF2-40B4-BE49-F238E27FC236}">
              <a16:creationId xmlns:a16="http://schemas.microsoft.com/office/drawing/2014/main" id="{00000000-0008-0000-0300-00007A7263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0</xdr:colOff>
      <xdr:row>7</xdr:row>
      <xdr:rowOff>0</xdr:rowOff>
    </xdr:from>
    <xdr:ext cx="542925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9525</xdr:colOff>
      <xdr:row>3</xdr:row>
      <xdr:rowOff>152400</xdr:rowOff>
    </xdr:from>
    <xdr:ext cx="1838325" cy="971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19050</xdr:colOff>
      <xdr:row>6</xdr:row>
      <xdr:rowOff>161925</xdr:rowOff>
    </xdr:from>
    <xdr:ext cx="1790700" cy="16002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123825</xdr:colOff>
      <xdr:row>1</xdr:row>
      <xdr:rowOff>9525</xdr:rowOff>
    </xdr:from>
    <xdr:ext cx="3505200" cy="438150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152400</xdr:colOff>
      <xdr:row>48</xdr:row>
      <xdr:rowOff>38100</xdr:rowOff>
    </xdr:from>
    <xdr:ext cx="2800350" cy="2266950"/>
    <xdr:graphicFrame macro="">
      <xdr:nvGraphicFramePr>
        <xdr:cNvPr id="984669174" name="Chart 5">
          <a:extLst>
            <a:ext uri="{FF2B5EF4-FFF2-40B4-BE49-F238E27FC236}">
              <a16:creationId xmlns:a16="http://schemas.microsoft.com/office/drawing/2014/main" id="{00000000-0008-0000-0400-0000F6DBB0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0</xdr:colOff>
      <xdr:row>7</xdr:row>
      <xdr:rowOff>0</xdr:rowOff>
    </xdr:from>
    <xdr:ext cx="542925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9525</xdr:colOff>
      <xdr:row>3</xdr:row>
      <xdr:rowOff>152400</xdr:rowOff>
    </xdr:from>
    <xdr:ext cx="1838325" cy="971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19050</xdr:colOff>
      <xdr:row>6</xdr:row>
      <xdr:rowOff>161925</xdr:rowOff>
    </xdr:from>
    <xdr:ext cx="1790700" cy="16002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142875</xdr:colOff>
      <xdr:row>1</xdr:row>
      <xdr:rowOff>28575</xdr:rowOff>
    </xdr:from>
    <xdr:ext cx="3505200" cy="438150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152400</xdr:colOff>
      <xdr:row>48</xdr:row>
      <xdr:rowOff>38100</xdr:rowOff>
    </xdr:from>
    <xdr:ext cx="2800350" cy="2266950"/>
    <xdr:graphicFrame macro="">
      <xdr:nvGraphicFramePr>
        <xdr:cNvPr id="1728896163" name="Chart 6">
          <a:extLst>
            <a:ext uri="{FF2B5EF4-FFF2-40B4-BE49-F238E27FC236}">
              <a16:creationId xmlns:a16="http://schemas.microsoft.com/office/drawing/2014/main" id="{00000000-0008-0000-0500-0000A3DC0C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0</xdr:colOff>
      <xdr:row>7</xdr:row>
      <xdr:rowOff>0</xdr:rowOff>
    </xdr:from>
    <xdr:ext cx="542925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9525</xdr:colOff>
      <xdr:row>3</xdr:row>
      <xdr:rowOff>152400</xdr:rowOff>
    </xdr:from>
    <xdr:ext cx="1838325" cy="981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19050</xdr:colOff>
      <xdr:row>6</xdr:row>
      <xdr:rowOff>161925</xdr:rowOff>
    </xdr:from>
    <xdr:ext cx="1790700" cy="16002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152400</xdr:colOff>
      <xdr:row>0</xdr:row>
      <xdr:rowOff>171450</xdr:rowOff>
    </xdr:from>
    <xdr:ext cx="3505200" cy="457200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152400</xdr:colOff>
      <xdr:row>48</xdr:row>
      <xdr:rowOff>38100</xdr:rowOff>
    </xdr:from>
    <xdr:ext cx="2800350" cy="2266950"/>
    <xdr:graphicFrame macro="">
      <xdr:nvGraphicFramePr>
        <xdr:cNvPr id="279671615" name="Chart 7">
          <a:extLst>
            <a:ext uri="{FF2B5EF4-FFF2-40B4-BE49-F238E27FC236}">
              <a16:creationId xmlns:a16="http://schemas.microsoft.com/office/drawing/2014/main" id="{00000000-0008-0000-0600-00003F73AB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0</xdr:colOff>
      <xdr:row>7</xdr:row>
      <xdr:rowOff>0</xdr:rowOff>
    </xdr:from>
    <xdr:ext cx="542925" cy="2476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9525</xdr:colOff>
      <xdr:row>3</xdr:row>
      <xdr:rowOff>152400</xdr:rowOff>
    </xdr:from>
    <xdr:ext cx="1838325" cy="981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19050</xdr:colOff>
      <xdr:row>6</xdr:row>
      <xdr:rowOff>161925</xdr:rowOff>
    </xdr:from>
    <xdr:ext cx="1790700" cy="16002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47625</xdr:colOff>
      <xdr:row>0</xdr:row>
      <xdr:rowOff>180975</xdr:rowOff>
    </xdr:from>
    <xdr:ext cx="3505200" cy="457200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152400</xdr:colOff>
      <xdr:row>48</xdr:row>
      <xdr:rowOff>38100</xdr:rowOff>
    </xdr:from>
    <xdr:ext cx="2800350" cy="2266950"/>
    <xdr:graphicFrame macro="">
      <xdr:nvGraphicFramePr>
        <xdr:cNvPr id="1441915437" name="Chart 8">
          <a:extLst>
            <a:ext uri="{FF2B5EF4-FFF2-40B4-BE49-F238E27FC236}">
              <a16:creationId xmlns:a16="http://schemas.microsoft.com/office/drawing/2014/main" id="{00000000-0008-0000-0700-00002DE2F1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0</xdr:colOff>
      <xdr:row>7</xdr:row>
      <xdr:rowOff>0</xdr:rowOff>
    </xdr:from>
    <xdr:ext cx="542925" cy="24765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5079300" y="3660938"/>
          <a:ext cx="53340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8BC5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32</xdr:col>
      <xdr:colOff>9525</xdr:colOff>
      <xdr:row>3</xdr:row>
      <xdr:rowOff>152400</xdr:rowOff>
    </xdr:from>
    <xdr:ext cx="1838325" cy="981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32</xdr:col>
      <xdr:colOff>19050</xdr:colOff>
      <xdr:row>6</xdr:row>
      <xdr:rowOff>161925</xdr:rowOff>
    </xdr:from>
    <xdr:ext cx="1790700" cy="16002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314325</xdr:colOff>
      <xdr:row>1</xdr:row>
      <xdr:rowOff>57150</xdr:rowOff>
    </xdr:from>
    <xdr:ext cx="3505200" cy="4381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323850</xdr:colOff>
      <xdr:row>5</xdr:row>
      <xdr:rowOff>38100</xdr:rowOff>
    </xdr:from>
    <xdr:ext cx="4286250" cy="2790825"/>
    <xdr:graphicFrame macro="">
      <xdr:nvGraphicFramePr>
        <xdr:cNvPr id="1364904612" name="Chart 9">
          <a:extLst>
            <a:ext uri="{FF2B5EF4-FFF2-40B4-BE49-F238E27FC236}">
              <a16:creationId xmlns:a16="http://schemas.microsoft.com/office/drawing/2014/main" id="{00000000-0008-0000-0800-0000A4CA5A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0"/>
  <sheetViews>
    <sheetView tabSelected="1" workbookViewId="0">
      <selection sqref="A1:B1"/>
    </sheetView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3" width="4.75" customWidth="1"/>
    <col min="24" max="24" width="4.875" customWidth="1"/>
    <col min="25" max="26" width="4.625" customWidth="1"/>
    <col min="27" max="27" width="4.75" customWidth="1"/>
    <col min="28" max="38" width="7.75" customWidth="1"/>
  </cols>
  <sheetData>
    <row r="1" spans="1:31" x14ac:dyDescent="0.25">
      <c r="A1" s="33" t="s">
        <v>0</v>
      </c>
      <c r="B1" s="34"/>
    </row>
    <row r="3" spans="1:31" ht="26.25" x14ac:dyDescent="0.4">
      <c r="E3" s="35" t="s">
        <v>1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5" spans="1:31" ht="25.5" customHeight="1" x14ac:dyDescent="0.25">
      <c r="A5" s="37" t="s">
        <v>2</v>
      </c>
      <c r="B5" s="38"/>
      <c r="C5" s="41" t="s">
        <v>3</v>
      </c>
      <c r="D5" s="42"/>
      <c r="E5" s="42"/>
      <c r="F5" s="42"/>
      <c r="G5" s="42"/>
      <c r="H5" s="42"/>
      <c r="I5" s="42"/>
      <c r="J5" s="42"/>
      <c r="K5" s="42"/>
      <c r="L5" s="43"/>
      <c r="M5" s="47" t="s">
        <v>4</v>
      </c>
      <c r="N5" s="48"/>
      <c r="O5" s="48"/>
      <c r="P5" s="48"/>
      <c r="Q5" s="48"/>
      <c r="R5" s="49"/>
      <c r="S5" s="50" t="s">
        <v>5</v>
      </c>
      <c r="T5" s="42"/>
      <c r="U5" s="42"/>
      <c r="V5" s="42"/>
      <c r="W5" s="42"/>
      <c r="X5" s="43"/>
      <c r="Y5" s="25" t="s">
        <v>6</v>
      </c>
      <c r="Z5" s="26"/>
      <c r="AA5" s="27"/>
      <c r="AB5" s="51" t="s">
        <v>7</v>
      </c>
      <c r="AC5" s="52"/>
      <c r="AD5" s="52"/>
      <c r="AE5" s="53"/>
    </row>
    <row r="6" spans="1:31" ht="45" customHeight="1" x14ac:dyDescent="0.2">
      <c r="A6" s="39"/>
      <c r="B6" s="40"/>
      <c r="C6" s="44"/>
      <c r="D6" s="45"/>
      <c r="E6" s="45"/>
      <c r="F6" s="45"/>
      <c r="G6" s="45"/>
      <c r="H6" s="45"/>
      <c r="I6" s="45"/>
      <c r="J6" s="45"/>
      <c r="K6" s="45"/>
      <c r="L6" s="46"/>
      <c r="M6" s="44"/>
      <c r="N6" s="45"/>
      <c r="O6" s="45"/>
      <c r="P6" s="45"/>
      <c r="Q6" s="45"/>
      <c r="R6" s="46"/>
      <c r="S6" s="44"/>
      <c r="T6" s="45"/>
      <c r="U6" s="45"/>
      <c r="V6" s="45"/>
      <c r="W6" s="45"/>
      <c r="X6" s="46"/>
      <c r="Y6" s="28"/>
      <c r="Z6" s="29"/>
      <c r="AA6" s="30"/>
      <c r="AB6" s="31" t="s">
        <v>8</v>
      </c>
      <c r="AC6" s="31" t="s">
        <v>9</v>
      </c>
      <c r="AD6" s="31" t="s">
        <v>10</v>
      </c>
      <c r="AE6" s="31" t="s">
        <v>11</v>
      </c>
    </row>
    <row r="7" spans="1:31" x14ac:dyDescent="0.25">
      <c r="A7" s="1" t="s">
        <v>12</v>
      </c>
      <c r="B7" s="2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3" t="s">
        <v>21</v>
      </c>
      <c r="K7" s="3" t="s">
        <v>22</v>
      </c>
      <c r="L7" s="3" t="s">
        <v>23</v>
      </c>
      <c r="M7" s="3" t="s">
        <v>24</v>
      </c>
      <c r="N7" s="3" t="s">
        <v>25</v>
      </c>
      <c r="O7" s="3" t="s">
        <v>26</v>
      </c>
      <c r="P7" s="3" t="s">
        <v>27</v>
      </c>
      <c r="Q7" s="3" t="s">
        <v>28</v>
      </c>
      <c r="R7" s="3" t="s">
        <v>29</v>
      </c>
      <c r="S7" s="3" t="s">
        <v>30</v>
      </c>
      <c r="T7" s="3" t="s">
        <v>31</v>
      </c>
      <c r="U7" s="3" t="s">
        <v>32</v>
      </c>
      <c r="V7" s="3" t="s">
        <v>33</v>
      </c>
      <c r="W7" s="3" t="s">
        <v>34</v>
      </c>
      <c r="X7" s="3" t="s">
        <v>35</v>
      </c>
      <c r="Y7" s="4" t="s">
        <v>36</v>
      </c>
      <c r="Z7" s="4" t="s">
        <v>37</v>
      </c>
      <c r="AA7" s="4" t="s">
        <v>38</v>
      </c>
      <c r="AB7" s="32"/>
      <c r="AC7" s="32"/>
      <c r="AD7" s="32"/>
      <c r="AE7" s="32"/>
    </row>
    <row r="8" spans="1:31" x14ac:dyDescent="0.25">
      <c r="A8" s="5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>
        <f t="shared" ref="AB8:AB47" si="0">COUNTIF($C8:$AA8,"A")</f>
        <v>0</v>
      </c>
      <c r="AC8" s="5">
        <f t="shared" ref="AC8:AC47" si="1">COUNTIF($C8:$AA8,"P")</f>
        <v>0</v>
      </c>
      <c r="AD8" s="5">
        <f t="shared" ref="AD8:AD47" si="2">COUNTIF($C8:$AA8,"I")</f>
        <v>0</v>
      </c>
      <c r="AE8" s="5">
        <f t="shared" ref="AE8:AE47" si="3">COUNTIF($C8:$AA8,"O")</f>
        <v>0</v>
      </c>
    </row>
    <row r="9" spans="1:31" x14ac:dyDescent="0.25">
      <c r="A9" s="5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>
        <f t="shared" si="0"/>
        <v>0</v>
      </c>
      <c r="AC9" s="5">
        <f t="shared" si="1"/>
        <v>0</v>
      </c>
      <c r="AD9" s="5">
        <f t="shared" si="2"/>
        <v>0</v>
      </c>
      <c r="AE9" s="5">
        <f t="shared" si="3"/>
        <v>0</v>
      </c>
    </row>
    <row r="10" spans="1:31" x14ac:dyDescent="0.25">
      <c r="A10" s="5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>
        <f t="shared" si="0"/>
        <v>0</v>
      </c>
      <c r="AC10" s="5">
        <f t="shared" si="1"/>
        <v>0</v>
      </c>
      <c r="AD10" s="5">
        <f t="shared" si="2"/>
        <v>0</v>
      </c>
      <c r="AE10" s="5">
        <f t="shared" si="3"/>
        <v>0</v>
      </c>
    </row>
    <row r="11" spans="1:31" x14ac:dyDescent="0.25">
      <c r="A11" s="5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f t="shared" si="0"/>
        <v>0</v>
      </c>
      <c r="AC11" s="5">
        <f t="shared" si="1"/>
        <v>0</v>
      </c>
      <c r="AD11" s="5">
        <f t="shared" si="2"/>
        <v>0</v>
      </c>
      <c r="AE11" s="5">
        <f t="shared" si="3"/>
        <v>0</v>
      </c>
    </row>
    <row r="12" spans="1:31" x14ac:dyDescent="0.25">
      <c r="A12" s="5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5">
        <f t="shared" si="1"/>
        <v>0</v>
      </c>
      <c r="AD12" s="5">
        <f t="shared" si="2"/>
        <v>0</v>
      </c>
      <c r="AE12" s="5">
        <f t="shared" si="3"/>
        <v>0</v>
      </c>
    </row>
    <row r="13" spans="1:31" x14ac:dyDescent="0.25">
      <c r="A13" s="5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0"/>
        <v>0</v>
      </c>
      <c r="AC13" s="5">
        <f t="shared" si="1"/>
        <v>0</v>
      </c>
      <c r="AD13" s="5">
        <f t="shared" si="2"/>
        <v>0</v>
      </c>
      <c r="AE13" s="5">
        <f t="shared" si="3"/>
        <v>0</v>
      </c>
    </row>
    <row r="14" spans="1:31" x14ac:dyDescent="0.25">
      <c r="A14" s="5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0"/>
        <v>0</v>
      </c>
      <c r="AC14" s="5">
        <f t="shared" si="1"/>
        <v>0</v>
      </c>
      <c r="AD14" s="5">
        <f t="shared" si="2"/>
        <v>0</v>
      </c>
      <c r="AE14" s="5">
        <f t="shared" si="3"/>
        <v>0</v>
      </c>
    </row>
    <row r="15" spans="1:31" x14ac:dyDescent="0.25">
      <c r="A15" s="5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0"/>
        <v>0</v>
      </c>
      <c r="AC15" s="5">
        <f t="shared" si="1"/>
        <v>0</v>
      </c>
      <c r="AD15" s="5">
        <f t="shared" si="2"/>
        <v>0</v>
      </c>
      <c r="AE15" s="5">
        <f t="shared" si="3"/>
        <v>0</v>
      </c>
    </row>
    <row r="16" spans="1:31" x14ac:dyDescent="0.25">
      <c r="A16" s="5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0"/>
        <v>0</v>
      </c>
      <c r="AC16" s="5">
        <f t="shared" si="1"/>
        <v>0</v>
      </c>
      <c r="AD16" s="5">
        <f t="shared" si="2"/>
        <v>0</v>
      </c>
      <c r="AE16" s="5">
        <f t="shared" si="3"/>
        <v>0</v>
      </c>
    </row>
    <row r="17" spans="1:31" x14ac:dyDescent="0.25">
      <c r="A17" s="5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f t="shared" si="0"/>
        <v>0</v>
      </c>
      <c r="AC17" s="5">
        <f t="shared" si="1"/>
        <v>0</v>
      </c>
      <c r="AD17" s="5">
        <f t="shared" si="2"/>
        <v>0</v>
      </c>
      <c r="AE17" s="5">
        <f t="shared" si="3"/>
        <v>0</v>
      </c>
    </row>
    <row r="18" spans="1:31" x14ac:dyDescent="0.25">
      <c r="A18" s="5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0"/>
        <v>0</v>
      </c>
      <c r="AC18" s="5">
        <f t="shared" si="1"/>
        <v>0</v>
      </c>
      <c r="AD18" s="5">
        <f t="shared" si="2"/>
        <v>0</v>
      </c>
      <c r="AE18" s="5">
        <f t="shared" si="3"/>
        <v>0</v>
      </c>
    </row>
    <row r="19" spans="1:31" x14ac:dyDescent="0.25">
      <c r="A19" s="5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0"/>
        <v>0</v>
      </c>
      <c r="AC19" s="5">
        <f t="shared" si="1"/>
        <v>0</v>
      </c>
      <c r="AD19" s="5">
        <f t="shared" si="2"/>
        <v>0</v>
      </c>
      <c r="AE19" s="5">
        <f t="shared" si="3"/>
        <v>0</v>
      </c>
    </row>
    <row r="20" spans="1:31" x14ac:dyDescent="0.25">
      <c r="A20" s="5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0"/>
        <v>0</v>
      </c>
      <c r="AC20" s="5">
        <f t="shared" si="1"/>
        <v>0</v>
      </c>
      <c r="AD20" s="5">
        <f t="shared" si="2"/>
        <v>0</v>
      </c>
      <c r="AE20" s="5">
        <f t="shared" si="3"/>
        <v>0</v>
      </c>
    </row>
    <row r="21" spans="1:31" ht="15.75" customHeight="1" x14ac:dyDescent="0.25">
      <c r="A21" s="5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0"/>
        <v>0</v>
      </c>
      <c r="AC21" s="5">
        <f t="shared" si="1"/>
        <v>0</v>
      </c>
      <c r="AD21" s="5">
        <f t="shared" si="2"/>
        <v>0</v>
      </c>
      <c r="AE21" s="5">
        <f t="shared" si="3"/>
        <v>0</v>
      </c>
    </row>
    <row r="22" spans="1:31" ht="15.75" customHeight="1" x14ac:dyDescent="0.25">
      <c r="A22" s="5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0"/>
        <v>0</v>
      </c>
      <c r="AC22" s="5">
        <f t="shared" si="1"/>
        <v>0</v>
      </c>
      <c r="AD22" s="5">
        <f t="shared" si="2"/>
        <v>0</v>
      </c>
      <c r="AE22" s="5">
        <f t="shared" si="3"/>
        <v>0</v>
      </c>
    </row>
    <row r="23" spans="1:31" ht="15.75" customHeight="1" x14ac:dyDescent="0.25">
      <c r="A23" s="5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0"/>
        <v>0</v>
      </c>
      <c r="AC23" s="5">
        <f t="shared" si="1"/>
        <v>0</v>
      </c>
      <c r="AD23" s="5">
        <f t="shared" si="2"/>
        <v>0</v>
      </c>
      <c r="AE23" s="5">
        <f t="shared" si="3"/>
        <v>0</v>
      </c>
    </row>
    <row r="24" spans="1:31" ht="15.75" customHeight="1" x14ac:dyDescent="0.25">
      <c r="A24" s="5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0"/>
        <v>0</v>
      </c>
      <c r="AC24" s="5">
        <f t="shared" si="1"/>
        <v>0</v>
      </c>
      <c r="AD24" s="5">
        <f t="shared" si="2"/>
        <v>0</v>
      </c>
      <c r="AE24" s="5">
        <f t="shared" si="3"/>
        <v>0</v>
      </c>
    </row>
    <row r="25" spans="1:31" ht="15.75" customHeight="1" x14ac:dyDescent="0.25">
      <c r="A25" s="5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>
        <f t="shared" si="0"/>
        <v>0</v>
      </c>
      <c r="AC25" s="5">
        <f t="shared" si="1"/>
        <v>0</v>
      </c>
      <c r="AD25" s="5">
        <f t="shared" si="2"/>
        <v>0</v>
      </c>
      <c r="AE25" s="5">
        <f t="shared" si="3"/>
        <v>0</v>
      </c>
    </row>
    <row r="26" spans="1:31" ht="15.75" customHeight="1" x14ac:dyDescent="0.25">
      <c r="A26" s="5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f t="shared" si="0"/>
        <v>0</v>
      </c>
      <c r="AC26" s="5">
        <f t="shared" si="1"/>
        <v>0</v>
      </c>
      <c r="AD26" s="5">
        <f t="shared" si="2"/>
        <v>0</v>
      </c>
      <c r="AE26" s="5">
        <f t="shared" si="3"/>
        <v>0</v>
      </c>
    </row>
    <row r="27" spans="1:31" ht="15.75" customHeight="1" x14ac:dyDescent="0.25">
      <c r="A27" s="5">
        <v>20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>
        <f t="shared" si="0"/>
        <v>0</v>
      </c>
      <c r="AC27" s="5">
        <f t="shared" si="1"/>
        <v>0</v>
      </c>
      <c r="AD27" s="5">
        <f t="shared" si="2"/>
        <v>0</v>
      </c>
      <c r="AE27" s="5">
        <f t="shared" si="3"/>
        <v>0</v>
      </c>
    </row>
    <row r="28" spans="1:31" ht="15.75" customHeight="1" x14ac:dyDescent="0.25">
      <c r="A28" s="5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>
        <f t="shared" si="0"/>
        <v>0</v>
      </c>
      <c r="AC28" s="5">
        <f t="shared" si="1"/>
        <v>0</v>
      </c>
      <c r="AD28" s="5">
        <f t="shared" si="2"/>
        <v>0</v>
      </c>
      <c r="AE28" s="5">
        <f t="shared" si="3"/>
        <v>0</v>
      </c>
    </row>
    <row r="29" spans="1:31" ht="15.75" customHeight="1" x14ac:dyDescent="0.25">
      <c r="A29" s="5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>
        <f t="shared" si="0"/>
        <v>0</v>
      </c>
      <c r="AC29" s="5">
        <f t="shared" si="1"/>
        <v>0</v>
      </c>
      <c r="AD29" s="5">
        <f t="shared" si="2"/>
        <v>0</v>
      </c>
      <c r="AE29" s="5">
        <f t="shared" si="3"/>
        <v>0</v>
      </c>
    </row>
    <row r="30" spans="1:31" ht="15.75" customHeight="1" x14ac:dyDescent="0.25">
      <c r="A30" s="5">
        <v>23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>
        <f t="shared" si="0"/>
        <v>0</v>
      </c>
      <c r="AC30" s="5">
        <f t="shared" si="1"/>
        <v>0</v>
      </c>
      <c r="AD30" s="5">
        <f t="shared" si="2"/>
        <v>0</v>
      </c>
      <c r="AE30" s="5">
        <f t="shared" si="3"/>
        <v>0</v>
      </c>
    </row>
    <row r="31" spans="1:31" ht="15.75" customHeight="1" x14ac:dyDescent="0.25">
      <c r="A31" s="5">
        <v>24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>
        <f t="shared" si="0"/>
        <v>0</v>
      </c>
      <c r="AC31" s="5">
        <f t="shared" si="1"/>
        <v>0</v>
      </c>
      <c r="AD31" s="5">
        <f t="shared" si="2"/>
        <v>0</v>
      </c>
      <c r="AE31" s="5">
        <f t="shared" si="3"/>
        <v>0</v>
      </c>
    </row>
    <row r="32" spans="1:31" ht="15.75" customHeight="1" x14ac:dyDescent="0.25">
      <c r="A32" s="5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0"/>
        <v>0</v>
      </c>
      <c r="AC32" s="5">
        <f t="shared" si="1"/>
        <v>0</v>
      </c>
      <c r="AD32" s="5">
        <f t="shared" si="2"/>
        <v>0</v>
      </c>
      <c r="AE32" s="5">
        <f t="shared" si="3"/>
        <v>0</v>
      </c>
    </row>
    <row r="33" spans="1:31" ht="15.75" customHeight="1" x14ac:dyDescent="0.25">
      <c r="A33" s="5">
        <v>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>
        <f t="shared" si="0"/>
        <v>0</v>
      </c>
      <c r="AC33" s="5">
        <f t="shared" si="1"/>
        <v>0</v>
      </c>
      <c r="AD33" s="5">
        <f t="shared" si="2"/>
        <v>0</v>
      </c>
      <c r="AE33" s="5">
        <f t="shared" si="3"/>
        <v>0</v>
      </c>
    </row>
    <row r="34" spans="1:31" ht="15.75" customHeight="1" x14ac:dyDescent="0.25">
      <c r="A34" s="5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>
        <f t="shared" si="0"/>
        <v>0</v>
      </c>
      <c r="AC34" s="5">
        <f t="shared" si="1"/>
        <v>0</v>
      </c>
      <c r="AD34" s="5">
        <f t="shared" si="2"/>
        <v>0</v>
      </c>
      <c r="AE34" s="5">
        <f t="shared" si="3"/>
        <v>0</v>
      </c>
    </row>
    <row r="35" spans="1:31" ht="15.75" customHeight="1" x14ac:dyDescent="0.25">
      <c r="A35" s="5">
        <v>28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>
        <f t="shared" si="0"/>
        <v>0</v>
      </c>
      <c r="AC35" s="5">
        <f t="shared" si="1"/>
        <v>0</v>
      </c>
      <c r="AD35" s="5">
        <f t="shared" si="2"/>
        <v>0</v>
      </c>
      <c r="AE35" s="5">
        <f t="shared" si="3"/>
        <v>0</v>
      </c>
    </row>
    <row r="36" spans="1:31" ht="15.75" customHeight="1" x14ac:dyDescent="0.25">
      <c r="A36" s="5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>
        <f t="shared" si="0"/>
        <v>0</v>
      </c>
      <c r="AC36" s="5">
        <f t="shared" si="1"/>
        <v>0</v>
      </c>
      <c r="AD36" s="5">
        <f t="shared" si="2"/>
        <v>0</v>
      </c>
      <c r="AE36" s="5">
        <f t="shared" si="3"/>
        <v>0</v>
      </c>
    </row>
    <row r="37" spans="1:31" ht="15.75" customHeight="1" x14ac:dyDescent="0.25">
      <c r="A37" s="5">
        <v>30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>
        <f t="shared" si="0"/>
        <v>0</v>
      </c>
      <c r="AC37" s="5">
        <f t="shared" si="1"/>
        <v>0</v>
      </c>
      <c r="AD37" s="5">
        <f t="shared" si="2"/>
        <v>0</v>
      </c>
      <c r="AE37" s="5">
        <f t="shared" si="3"/>
        <v>0</v>
      </c>
    </row>
    <row r="38" spans="1:31" ht="15.75" customHeight="1" x14ac:dyDescent="0.25">
      <c r="A38" s="5">
        <v>31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>
        <f t="shared" si="0"/>
        <v>0</v>
      </c>
      <c r="AC38" s="5">
        <f t="shared" si="1"/>
        <v>0</v>
      </c>
      <c r="AD38" s="5">
        <f t="shared" si="2"/>
        <v>0</v>
      </c>
      <c r="AE38" s="5">
        <f t="shared" si="3"/>
        <v>0</v>
      </c>
    </row>
    <row r="39" spans="1:31" ht="15.75" customHeight="1" x14ac:dyDescent="0.25">
      <c r="A39" s="5">
        <v>32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>
        <f t="shared" si="0"/>
        <v>0</v>
      </c>
      <c r="AC39" s="5">
        <f t="shared" si="1"/>
        <v>0</v>
      </c>
      <c r="AD39" s="5">
        <f t="shared" si="2"/>
        <v>0</v>
      </c>
      <c r="AE39" s="5">
        <f t="shared" si="3"/>
        <v>0</v>
      </c>
    </row>
    <row r="40" spans="1:31" ht="15.75" customHeight="1" x14ac:dyDescent="0.25">
      <c r="A40" s="5">
        <v>33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>
        <f t="shared" si="0"/>
        <v>0</v>
      </c>
      <c r="AC40" s="5">
        <f t="shared" si="1"/>
        <v>0</v>
      </c>
      <c r="AD40" s="5">
        <f t="shared" si="2"/>
        <v>0</v>
      </c>
      <c r="AE40" s="5">
        <f t="shared" si="3"/>
        <v>0</v>
      </c>
    </row>
    <row r="41" spans="1:31" ht="15.75" customHeight="1" x14ac:dyDescent="0.25">
      <c r="A41" s="5">
        <v>34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>
        <f t="shared" si="0"/>
        <v>0</v>
      </c>
      <c r="AC41" s="5">
        <f t="shared" si="1"/>
        <v>0</v>
      </c>
      <c r="AD41" s="5">
        <f t="shared" si="2"/>
        <v>0</v>
      </c>
      <c r="AE41" s="5">
        <f t="shared" si="3"/>
        <v>0</v>
      </c>
    </row>
    <row r="42" spans="1:31" ht="15.75" customHeight="1" x14ac:dyDescent="0.25">
      <c r="A42" s="5">
        <v>35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>
        <f t="shared" si="0"/>
        <v>0</v>
      </c>
      <c r="AC42" s="5">
        <f t="shared" si="1"/>
        <v>0</v>
      </c>
      <c r="AD42" s="5">
        <f t="shared" si="2"/>
        <v>0</v>
      </c>
      <c r="AE42" s="5">
        <f t="shared" si="3"/>
        <v>0</v>
      </c>
    </row>
    <row r="43" spans="1:31" ht="15.75" customHeight="1" x14ac:dyDescent="0.25">
      <c r="A43" s="5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>
        <f t="shared" si="0"/>
        <v>0</v>
      </c>
      <c r="AC43" s="5">
        <f t="shared" si="1"/>
        <v>0</v>
      </c>
      <c r="AD43" s="5">
        <f t="shared" si="2"/>
        <v>0</v>
      </c>
      <c r="AE43" s="5">
        <f t="shared" si="3"/>
        <v>0</v>
      </c>
    </row>
    <row r="44" spans="1:31" ht="15.75" customHeight="1" x14ac:dyDescent="0.25">
      <c r="A44" s="5">
        <v>37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>
        <f t="shared" si="0"/>
        <v>0</v>
      </c>
      <c r="AC44" s="5">
        <f t="shared" si="1"/>
        <v>0</v>
      </c>
      <c r="AD44" s="5">
        <f t="shared" si="2"/>
        <v>0</v>
      </c>
      <c r="AE44" s="5">
        <f t="shared" si="3"/>
        <v>0</v>
      </c>
    </row>
    <row r="45" spans="1:31" ht="15.75" customHeight="1" x14ac:dyDescent="0.25">
      <c r="A45" s="5">
        <v>38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>
        <f t="shared" si="0"/>
        <v>0</v>
      </c>
      <c r="AC45" s="5">
        <f t="shared" si="1"/>
        <v>0</v>
      </c>
      <c r="AD45" s="5">
        <f t="shared" si="2"/>
        <v>0</v>
      </c>
      <c r="AE45" s="5">
        <f t="shared" si="3"/>
        <v>0</v>
      </c>
    </row>
    <row r="46" spans="1:31" ht="15.75" customHeight="1" x14ac:dyDescent="0.25">
      <c r="A46" s="5">
        <v>39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>
        <f t="shared" si="0"/>
        <v>0</v>
      </c>
      <c r="AC46" s="5">
        <f t="shared" si="1"/>
        <v>0</v>
      </c>
      <c r="AD46" s="5">
        <f t="shared" si="2"/>
        <v>0</v>
      </c>
      <c r="AE46" s="5">
        <f t="shared" si="3"/>
        <v>0</v>
      </c>
    </row>
    <row r="47" spans="1:31" ht="15.75" customHeight="1" x14ac:dyDescent="0.25">
      <c r="A47" s="5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>
        <f t="shared" si="0"/>
        <v>0</v>
      </c>
      <c r="AC47" s="5">
        <f t="shared" si="1"/>
        <v>0</v>
      </c>
      <c r="AD47" s="5">
        <f t="shared" si="2"/>
        <v>0</v>
      </c>
      <c r="AE47" s="5">
        <f t="shared" si="3"/>
        <v>0</v>
      </c>
    </row>
    <row r="48" spans="1:31" ht="15.75" customHeight="1" x14ac:dyDescent="0.25">
      <c r="B48" s="6">
        <f>COUNTA(B8:B47)</f>
        <v>0</v>
      </c>
    </row>
    <row r="49" spans="1:30" ht="15.75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30" ht="15.75" customHeight="1" x14ac:dyDescent="0.25">
      <c r="AC50" s="7" t="s">
        <v>39</v>
      </c>
      <c r="AD50" s="8">
        <f>AVERAGE(C56:L56)</f>
        <v>0</v>
      </c>
    </row>
    <row r="51" spans="1:30" ht="15.75" customHeight="1" x14ac:dyDescent="0.25">
      <c r="A51" s="9"/>
      <c r="B51" s="10" t="s">
        <v>40</v>
      </c>
      <c r="C51" s="11" t="s">
        <v>14</v>
      </c>
      <c r="D51" s="11" t="s">
        <v>15</v>
      </c>
      <c r="E51" s="11" t="s">
        <v>16</v>
      </c>
      <c r="F51" s="11" t="s">
        <v>17</v>
      </c>
      <c r="G51" s="11" t="s">
        <v>18</v>
      </c>
      <c r="H51" s="11" t="s">
        <v>19</v>
      </c>
      <c r="I51" s="11" t="s">
        <v>20</v>
      </c>
      <c r="J51" s="11" t="s">
        <v>21</v>
      </c>
      <c r="K51" s="11" t="s">
        <v>22</v>
      </c>
      <c r="L51" s="11" t="s">
        <v>23</v>
      </c>
      <c r="M51" s="11" t="s">
        <v>24</v>
      </c>
      <c r="N51" s="11" t="s">
        <v>25</v>
      </c>
      <c r="O51" s="11" t="s">
        <v>26</v>
      </c>
      <c r="P51" s="11" t="s">
        <v>27</v>
      </c>
      <c r="Q51" s="11" t="s">
        <v>28</v>
      </c>
      <c r="R51" s="11" t="s">
        <v>29</v>
      </c>
      <c r="S51" s="11" t="s">
        <v>30</v>
      </c>
      <c r="T51" s="11" t="s">
        <v>31</v>
      </c>
      <c r="U51" s="11" t="s">
        <v>32</v>
      </c>
      <c r="V51" s="11" t="s">
        <v>33</v>
      </c>
      <c r="W51" s="11" t="s">
        <v>34</v>
      </c>
      <c r="X51" s="11" t="s">
        <v>35</v>
      </c>
      <c r="Y51" s="11" t="s">
        <v>36</v>
      </c>
      <c r="Z51" s="11" t="s">
        <v>37</v>
      </c>
      <c r="AA51" s="11" t="s">
        <v>38</v>
      </c>
      <c r="AC51" s="12" t="s">
        <v>41</v>
      </c>
      <c r="AD51" s="8">
        <f>AVERAGE(M56:R56)</f>
        <v>0</v>
      </c>
    </row>
    <row r="52" spans="1:30" ht="15.75" customHeight="1" x14ac:dyDescent="0.25">
      <c r="A52" s="13"/>
      <c r="B52" s="14" t="s">
        <v>8</v>
      </c>
      <c r="C52" s="15">
        <f t="shared" ref="C52:AA52" si="4">COUNTIF(C$8:C$47,"A")</f>
        <v>0</v>
      </c>
      <c r="D52" s="15">
        <f t="shared" si="4"/>
        <v>0</v>
      </c>
      <c r="E52" s="15">
        <f t="shared" si="4"/>
        <v>0</v>
      </c>
      <c r="F52" s="15">
        <f t="shared" si="4"/>
        <v>0</v>
      </c>
      <c r="G52" s="15">
        <f t="shared" si="4"/>
        <v>0</v>
      </c>
      <c r="H52" s="15">
        <f t="shared" si="4"/>
        <v>0</v>
      </c>
      <c r="I52" s="15">
        <f t="shared" si="4"/>
        <v>0</v>
      </c>
      <c r="J52" s="15">
        <f t="shared" si="4"/>
        <v>0</v>
      </c>
      <c r="K52" s="15">
        <f t="shared" si="4"/>
        <v>0</v>
      </c>
      <c r="L52" s="15">
        <f t="shared" si="4"/>
        <v>0</v>
      </c>
      <c r="M52" s="15">
        <f t="shared" si="4"/>
        <v>0</v>
      </c>
      <c r="N52" s="15">
        <f t="shared" si="4"/>
        <v>0</v>
      </c>
      <c r="O52" s="15">
        <f t="shared" si="4"/>
        <v>0</v>
      </c>
      <c r="P52" s="15">
        <f t="shared" si="4"/>
        <v>0</v>
      </c>
      <c r="Q52" s="15">
        <f t="shared" si="4"/>
        <v>0</v>
      </c>
      <c r="R52" s="15">
        <f t="shared" si="4"/>
        <v>0</v>
      </c>
      <c r="S52" s="15">
        <f t="shared" si="4"/>
        <v>0</v>
      </c>
      <c r="T52" s="15">
        <f t="shared" si="4"/>
        <v>0</v>
      </c>
      <c r="U52" s="15">
        <f t="shared" si="4"/>
        <v>0</v>
      </c>
      <c r="V52" s="15">
        <f t="shared" si="4"/>
        <v>0</v>
      </c>
      <c r="W52" s="15">
        <f t="shared" si="4"/>
        <v>0</v>
      </c>
      <c r="X52" s="15">
        <f t="shared" si="4"/>
        <v>0</v>
      </c>
      <c r="Y52" s="15">
        <f t="shared" si="4"/>
        <v>0</v>
      </c>
      <c r="Z52" s="15">
        <f t="shared" si="4"/>
        <v>0</v>
      </c>
      <c r="AA52" s="15">
        <f t="shared" si="4"/>
        <v>0</v>
      </c>
      <c r="AC52" s="16" t="s">
        <v>42</v>
      </c>
      <c r="AD52" s="8">
        <f>AVERAGE(S56:X56)</f>
        <v>0</v>
      </c>
    </row>
    <row r="53" spans="1:30" ht="15.75" customHeight="1" x14ac:dyDescent="0.25">
      <c r="A53" s="13"/>
      <c r="B53" s="14" t="s">
        <v>9</v>
      </c>
      <c r="C53" s="15">
        <f t="shared" ref="C53:AA53" si="5">COUNTIF(C$8:C$47,"P")</f>
        <v>0</v>
      </c>
      <c r="D53" s="15">
        <f t="shared" si="5"/>
        <v>0</v>
      </c>
      <c r="E53" s="15">
        <f t="shared" si="5"/>
        <v>0</v>
      </c>
      <c r="F53" s="15">
        <f t="shared" si="5"/>
        <v>0</v>
      </c>
      <c r="G53" s="15">
        <f t="shared" si="5"/>
        <v>0</v>
      </c>
      <c r="H53" s="15">
        <f t="shared" si="5"/>
        <v>0</v>
      </c>
      <c r="I53" s="15">
        <f t="shared" si="5"/>
        <v>0</v>
      </c>
      <c r="J53" s="15">
        <f t="shared" si="5"/>
        <v>0</v>
      </c>
      <c r="K53" s="15">
        <f t="shared" si="5"/>
        <v>0</v>
      </c>
      <c r="L53" s="15">
        <f t="shared" si="5"/>
        <v>0</v>
      </c>
      <c r="M53" s="15">
        <f t="shared" si="5"/>
        <v>0</v>
      </c>
      <c r="N53" s="15">
        <f t="shared" si="5"/>
        <v>0</v>
      </c>
      <c r="O53" s="15">
        <f t="shared" si="5"/>
        <v>0</v>
      </c>
      <c r="P53" s="15">
        <f t="shared" si="5"/>
        <v>0</v>
      </c>
      <c r="Q53" s="15">
        <f t="shared" si="5"/>
        <v>0</v>
      </c>
      <c r="R53" s="15">
        <f t="shared" si="5"/>
        <v>0</v>
      </c>
      <c r="S53" s="15">
        <f t="shared" si="5"/>
        <v>0</v>
      </c>
      <c r="T53" s="15">
        <f t="shared" si="5"/>
        <v>0</v>
      </c>
      <c r="U53" s="15">
        <f t="shared" si="5"/>
        <v>0</v>
      </c>
      <c r="V53" s="15">
        <f t="shared" si="5"/>
        <v>0</v>
      </c>
      <c r="W53" s="15">
        <f t="shared" si="5"/>
        <v>0</v>
      </c>
      <c r="X53" s="15">
        <f t="shared" si="5"/>
        <v>0</v>
      </c>
      <c r="Y53" s="15">
        <f t="shared" si="5"/>
        <v>0</v>
      </c>
      <c r="Z53" s="15">
        <f t="shared" si="5"/>
        <v>0</v>
      </c>
      <c r="AA53" s="15">
        <f t="shared" si="5"/>
        <v>0</v>
      </c>
      <c r="AC53" s="17" t="s">
        <v>43</v>
      </c>
      <c r="AD53" s="8">
        <f>AVERAGE(Y56:AA56)</f>
        <v>0</v>
      </c>
    </row>
    <row r="54" spans="1:30" ht="15.75" customHeight="1" x14ac:dyDescent="0.25">
      <c r="A54" s="13"/>
      <c r="B54" s="14" t="s">
        <v>10</v>
      </c>
      <c r="C54" s="15">
        <f t="shared" ref="C54:AA54" si="6">COUNTIF(C$8:C$47,"I")</f>
        <v>0</v>
      </c>
      <c r="D54" s="15">
        <f t="shared" si="6"/>
        <v>0</v>
      </c>
      <c r="E54" s="15">
        <f t="shared" si="6"/>
        <v>0</v>
      </c>
      <c r="F54" s="15">
        <f t="shared" si="6"/>
        <v>0</v>
      </c>
      <c r="G54" s="15">
        <f t="shared" si="6"/>
        <v>0</v>
      </c>
      <c r="H54" s="15">
        <f t="shared" si="6"/>
        <v>0</v>
      </c>
      <c r="I54" s="15">
        <f t="shared" si="6"/>
        <v>0</v>
      </c>
      <c r="J54" s="15">
        <f t="shared" si="6"/>
        <v>0</v>
      </c>
      <c r="K54" s="15">
        <f t="shared" si="6"/>
        <v>0</v>
      </c>
      <c r="L54" s="15">
        <f t="shared" si="6"/>
        <v>0</v>
      </c>
      <c r="M54" s="15">
        <f t="shared" si="6"/>
        <v>0</v>
      </c>
      <c r="N54" s="15">
        <f t="shared" si="6"/>
        <v>0</v>
      </c>
      <c r="O54" s="15">
        <f t="shared" si="6"/>
        <v>0</v>
      </c>
      <c r="P54" s="15">
        <f t="shared" si="6"/>
        <v>0</v>
      </c>
      <c r="Q54" s="15">
        <f t="shared" si="6"/>
        <v>0</v>
      </c>
      <c r="R54" s="15">
        <f t="shared" si="6"/>
        <v>0</v>
      </c>
      <c r="S54" s="15">
        <f t="shared" si="6"/>
        <v>0</v>
      </c>
      <c r="T54" s="15">
        <f t="shared" si="6"/>
        <v>0</v>
      </c>
      <c r="U54" s="15">
        <f t="shared" si="6"/>
        <v>0</v>
      </c>
      <c r="V54" s="15">
        <f t="shared" si="6"/>
        <v>0</v>
      </c>
      <c r="W54" s="15">
        <f t="shared" si="6"/>
        <v>0</v>
      </c>
      <c r="X54" s="15">
        <f t="shared" si="6"/>
        <v>0</v>
      </c>
      <c r="Y54" s="15">
        <f t="shared" si="6"/>
        <v>0</v>
      </c>
      <c r="Z54" s="15">
        <f t="shared" si="6"/>
        <v>0</v>
      </c>
      <c r="AA54" s="15">
        <f t="shared" si="6"/>
        <v>0</v>
      </c>
    </row>
    <row r="55" spans="1:30" ht="15.75" customHeight="1" x14ac:dyDescent="0.25">
      <c r="A55" s="13"/>
      <c r="B55" s="14" t="s">
        <v>44</v>
      </c>
      <c r="C55" s="15">
        <f t="shared" ref="C55:AA55" si="7">COUNTIF(C$8:C$47,"O")</f>
        <v>0</v>
      </c>
      <c r="D55" s="15">
        <f t="shared" si="7"/>
        <v>0</v>
      </c>
      <c r="E55" s="15">
        <f t="shared" si="7"/>
        <v>0</v>
      </c>
      <c r="F55" s="15">
        <f t="shared" si="7"/>
        <v>0</v>
      </c>
      <c r="G55" s="15">
        <f t="shared" si="7"/>
        <v>0</v>
      </c>
      <c r="H55" s="15">
        <f t="shared" si="7"/>
        <v>0</v>
      </c>
      <c r="I55" s="15">
        <f t="shared" si="7"/>
        <v>0</v>
      </c>
      <c r="J55" s="15">
        <f t="shared" si="7"/>
        <v>0</v>
      </c>
      <c r="K55" s="15">
        <f t="shared" si="7"/>
        <v>0</v>
      </c>
      <c r="L55" s="15">
        <f t="shared" si="7"/>
        <v>0</v>
      </c>
      <c r="M55" s="15">
        <f t="shared" si="7"/>
        <v>0</v>
      </c>
      <c r="N55" s="15">
        <f t="shared" si="7"/>
        <v>0</v>
      </c>
      <c r="O55" s="15">
        <f t="shared" si="7"/>
        <v>0</v>
      </c>
      <c r="P55" s="15">
        <f t="shared" si="7"/>
        <v>0</v>
      </c>
      <c r="Q55" s="15">
        <f t="shared" si="7"/>
        <v>0</v>
      </c>
      <c r="R55" s="15">
        <f t="shared" si="7"/>
        <v>0</v>
      </c>
      <c r="S55" s="15">
        <f t="shared" si="7"/>
        <v>0</v>
      </c>
      <c r="T55" s="15">
        <f t="shared" si="7"/>
        <v>0</v>
      </c>
      <c r="U55" s="15">
        <f t="shared" si="7"/>
        <v>0</v>
      </c>
      <c r="V55" s="15">
        <f t="shared" si="7"/>
        <v>0</v>
      </c>
      <c r="W55" s="15">
        <f t="shared" si="7"/>
        <v>0</v>
      </c>
      <c r="X55" s="15">
        <f t="shared" si="7"/>
        <v>0</v>
      </c>
      <c r="Y55" s="15">
        <f t="shared" si="7"/>
        <v>0</v>
      </c>
      <c r="Z55" s="15">
        <f t="shared" si="7"/>
        <v>0</v>
      </c>
      <c r="AA55" s="15">
        <f t="shared" si="7"/>
        <v>0</v>
      </c>
    </row>
    <row r="56" spans="1:30" ht="15.75" customHeight="1" x14ac:dyDescent="0.25">
      <c r="A56" s="13"/>
      <c r="B56" s="18" t="s">
        <v>45</v>
      </c>
      <c r="C56" s="15">
        <f t="shared" ref="C56:AA56" si="8">IFERROR(C52*100/$B$48,0)</f>
        <v>0</v>
      </c>
      <c r="D56" s="15">
        <f t="shared" si="8"/>
        <v>0</v>
      </c>
      <c r="E56" s="15">
        <f t="shared" si="8"/>
        <v>0</v>
      </c>
      <c r="F56" s="15">
        <f t="shared" si="8"/>
        <v>0</v>
      </c>
      <c r="G56" s="15">
        <f t="shared" si="8"/>
        <v>0</v>
      </c>
      <c r="H56" s="15">
        <f t="shared" si="8"/>
        <v>0</v>
      </c>
      <c r="I56" s="15">
        <f t="shared" si="8"/>
        <v>0</v>
      </c>
      <c r="J56" s="15">
        <f t="shared" si="8"/>
        <v>0</v>
      </c>
      <c r="K56" s="15">
        <f t="shared" si="8"/>
        <v>0</v>
      </c>
      <c r="L56" s="15">
        <f t="shared" si="8"/>
        <v>0</v>
      </c>
      <c r="M56" s="15">
        <f t="shared" si="8"/>
        <v>0</v>
      </c>
      <c r="N56" s="15">
        <f t="shared" si="8"/>
        <v>0</v>
      </c>
      <c r="O56" s="15">
        <f t="shared" si="8"/>
        <v>0</v>
      </c>
      <c r="P56" s="15">
        <f t="shared" si="8"/>
        <v>0</v>
      </c>
      <c r="Q56" s="15">
        <f t="shared" si="8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</row>
    <row r="57" spans="1:30" ht="15.75" customHeight="1" x14ac:dyDescent="0.25">
      <c r="A57" s="13"/>
      <c r="B57" s="18" t="s">
        <v>46</v>
      </c>
      <c r="C57" s="15">
        <f t="shared" ref="C57:AA57" si="9">IFERROR(C53*100/$B$48,0)</f>
        <v>0</v>
      </c>
      <c r="D57" s="15">
        <f t="shared" si="9"/>
        <v>0</v>
      </c>
      <c r="E57" s="15">
        <f t="shared" si="9"/>
        <v>0</v>
      </c>
      <c r="F57" s="15">
        <f t="shared" si="9"/>
        <v>0</v>
      </c>
      <c r="G57" s="15">
        <f t="shared" si="9"/>
        <v>0</v>
      </c>
      <c r="H57" s="15">
        <f t="shared" si="9"/>
        <v>0</v>
      </c>
      <c r="I57" s="15">
        <f t="shared" si="9"/>
        <v>0</v>
      </c>
      <c r="J57" s="15">
        <f t="shared" si="9"/>
        <v>0</v>
      </c>
      <c r="K57" s="15">
        <f t="shared" si="9"/>
        <v>0</v>
      </c>
      <c r="L57" s="15">
        <f t="shared" si="9"/>
        <v>0</v>
      </c>
      <c r="M57" s="15">
        <f t="shared" si="9"/>
        <v>0</v>
      </c>
      <c r="N57" s="15">
        <f t="shared" si="9"/>
        <v>0</v>
      </c>
      <c r="O57" s="15">
        <f t="shared" si="9"/>
        <v>0</v>
      </c>
      <c r="P57" s="15">
        <f t="shared" si="9"/>
        <v>0</v>
      </c>
      <c r="Q57" s="15">
        <f t="shared" si="9"/>
        <v>0</v>
      </c>
      <c r="R57" s="15">
        <f t="shared" si="9"/>
        <v>0</v>
      </c>
      <c r="S57" s="15">
        <f t="shared" si="9"/>
        <v>0</v>
      </c>
      <c r="T57" s="15">
        <f t="shared" si="9"/>
        <v>0</v>
      </c>
      <c r="U57" s="15">
        <f t="shared" si="9"/>
        <v>0</v>
      </c>
      <c r="V57" s="15">
        <f t="shared" si="9"/>
        <v>0</v>
      </c>
      <c r="W57" s="15">
        <f t="shared" si="9"/>
        <v>0</v>
      </c>
      <c r="X57" s="15">
        <f t="shared" si="9"/>
        <v>0</v>
      </c>
      <c r="Y57" s="15">
        <f t="shared" si="9"/>
        <v>0</v>
      </c>
      <c r="Z57" s="15">
        <f t="shared" si="9"/>
        <v>0</v>
      </c>
      <c r="AA57" s="15">
        <f t="shared" si="9"/>
        <v>0</v>
      </c>
    </row>
    <row r="58" spans="1:30" ht="15.75" customHeight="1" x14ac:dyDescent="0.25">
      <c r="A58" s="13"/>
      <c r="B58" s="18" t="s">
        <v>47</v>
      </c>
      <c r="C58" s="15">
        <f t="shared" ref="C58:AA58" si="10">IFERROR(C54*100/$B$48,0)</f>
        <v>0</v>
      </c>
      <c r="D58" s="15">
        <f t="shared" si="10"/>
        <v>0</v>
      </c>
      <c r="E58" s="15">
        <f t="shared" si="10"/>
        <v>0</v>
      </c>
      <c r="F58" s="15">
        <f t="shared" si="10"/>
        <v>0</v>
      </c>
      <c r="G58" s="15">
        <f t="shared" si="10"/>
        <v>0</v>
      </c>
      <c r="H58" s="15">
        <f t="shared" si="10"/>
        <v>0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 t="shared" si="10"/>
        <v>0</v>
      </c>
      <c r="O58" s="15">
        <f t="shared" si="10"/>
        <v>0</v>
      </c>
      <c r="P58" s="15">
        <f t="shared" si="10"/>
        <v>0</v>
      </c>
      <c r="Q58" s="15">
        <f t="shared" si="10"/>
        <v>0</v>
      </c>
      <c r="R58" s="15">
        <f t="shared" si="10"/>
        <v>0</v>
      </c>
      <c r="S58" s="15">
        <f t="shared" si="10"/>
        <v>0</v>
      </c>
      <c r="T58" s="15">
        <f t="shared" si="10"/>
        <v>0</v>
      </c>
      <c r="U58" s="15">
        <f t="shared" si="10"/>
        <v>0</v>
      </c>
      <c r="V58" s="15">
        <f t="shared" si="10"/>
        <v>0</v>
      </c>
      <c r="W58" s="15">
        <f t="shared" si="10"/>
        <v>0</v>
      </c>
      <c r="X58" s="15">
        <f t="shared" si="10"/>
        <v>0</v>
      </c>
      <c r="Y58" s="15">
        <f t="shared" si="10"/>
        <v>0</v>
      </c>
      <c r="Z58" s="15">
        <f t="shared" si="10"/>
        <v>0</v>
      </c>
      <c r="AA58" s="15">
        <f t="shared" si="10"/>
        <v>0</v>
      </c>
    </row>
    <row r="59" spans="1:30" ht="15.75" customHeight="1" x14ac:dyDescent="0.25">
      <c r="B59" s="18" t="s">
        <v>48</v>
      </c>
      <c r="C59" s="15">
        <f t="shared" ref="C59:AA59" si="11">IFERROR(C55*100/$B$48,0)</f>
        <v>0</v>
      </c>
      <c r="D59" s="15">
        <f t="shared" si="11"/>
        <v>0</v>
      </c>
      <c r="E59" s="15">
        <f t="shared" si="11"/>
        <v>0</v>
      </c>
      <c r="F59" s="15">
        <f t="shared" si="11"/>
        <v>0</v>
      </c>
      <c r="G59" s="15">
        <f t="shared" si="11"/>
        <v>0</v>
      </c>
      <c r="H59" s="15">
        <f t="shared" si="11"/>
        <v>0</v>
      </c>
      <c r="I59" s="15">
        <f t="shared" si="11"/>
        <v>0</v>
      </c>
      <c r="J59" s="15">
        <f t="shared" si="11"/>
        <v>0</v>
      </c>
      <c r="K59" s="15">
        <f t="shared" si="11"/>
        <v>0</v>
      </c>
      <c r="L59" s="15">
        <f t="shared" si="11"/>
        <v>0</v>
      </c>
      <c r="M59" s="15">
        <f t="shared" si="11"/>
        <v>0</v>
      </c>
      <c r="N59" s="15">
        <f t="shared" si="11"/>
        <v>0</v>
      </c>
      <c r="O59" s="15">
        <f t="shared" si="11"/>
        <v>0</v>
      </c>
      <c r="P59" s="15">
        <f t="shared" si="11"/>
        <v>0</v>
      </c>
      <c r="Q59" s="15">
        <f t="shared" si="11"/>
        <v>0</v>
      </c>
      <c r="R59" s="15">
        <f t="shared" si="11"/>
        <v>0</v>
      </c>
      <c r="S59" s="15">
        <f t="shared" si="11"/>
        <v>0</v>
      </c>
      <c r="T59" s="15">
        <f t="shared" si="11"/>
        <v>0</v>
      </c>
      <c r="U59" s="15">
        <f t="shared" si="11"/>
        <v>0</v>
      </c>
      <c r="V59" s="15">
        <f t="shared" si="11"/>
        <v>0</v>
      </c>
      <c r="W59" s="15">
        <f t="shared" si="11"/>
        <v>0</v>
      </c>
      <c r="X59" s="15">
        <f t="shared" si="11"/>
        <v>0</v>
      </c>
      <c r="Y59" s="15">
        <f t="shared" si="11"/>
        <v>0</v>
      </c>
      <c r="Z59" s="15">
        <f t="shared" si="11"/>
        <v>0</v>
      </c>
      <c r="AA59" s="15">
        <f t="shared" si="11"/>
        <v>0</v>
      </c>
    </row>
    <row r="60" spans="1:30" ht="15.75" customHeight="1" x14ac:dyDescent="0.25">
      <c r="B60" s="19" t="s">
        <v>49</v>
      </c>
    </row>
    <row r="61" spans="1:30" ht="15.75" customHeight="1" x14ac:dyDescent="0.25">
      <c r="B61" s="19" t="s">
        <v>50</v>
      </c>
    </row>
    <row r="62" spans="1:30" ht="15.75" customHeight="1" x14ac:dyDescent="0.25">
      <c r="B62" s="19" t="s">
        <v>51</v>
      </c>
    </row>
    <row r="63" spans="1:30" ht="15.75" customHeight="1" x14ac:dyDescent="0.25">
      <c r="B63" s="19" t="s">
        <v>52</v>
      </c>
    </row>
    <row r="64" spans="1:30" ht="15.75" customHeight="1" x14ac:dyDescent="0.25">
      <c r="B64" s="13"/>
    </row>
    <row r="65" spans="2:2" ht="15.75" customHeight="1" x14ac:dyDescent="0.25">
      <c r="B65" s="13"/>
    </row>
    <row r="66" spans="2:2" ht="15.75" customHeight="1" x14ac:dyDescent="0.25">
      <c r="B66" s="13"/>
    </row>
    <row r="67" spans="2:2" ht="15.75" customHeight="1" x14ac:dyDescent="0.25">
      <c r="B67" s="13"/>
    </row>
    <row r="68" spans="2:2" ht="15.75" customHeight="1" x14ac:dyDescent="0.25">
      <c r="B68" s="13"/>
    </row>
    <row r="69" spans="2:2" ht="15.75" customHeight="1" x14ac:dyDescent="0.25">
      <c r="B69" s="13"/>
    </row>
    <row r="70" spans="2:2" ht="15.75" customHeight="1" x14ac:dyDescent="0.25">
      <c r="B70" s="13"/>
    </row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L6"/>
    <mergeCell ref="M5:R6"/>
    <mergeCell ref="S5:X6"/>
    <mergeCell ref="Y5:AA6"/>
    <mergeCell ref="AB6:AB7"/>
    <mergeCell ref="AC6:AC7"/>
    <mergeCell ref="AD6:AD7"/>
    <mergeCell ref="AE6:AE7"/>
    <mergeCell ref="AB5:AE5"/>
  </mergeCells>
  <dataValidations count="2">
    <dataValidation type="list" allowBlank="1" showErrorMessage="1" sqref="C8:AA47" xr:uid="{00000000-0002-0000-0000-000000000000}">
      <formula1>$B$60:$B$63</formula1>
    </dataValidation>
    <dataValidation type="list" allowBlank="1" showErrorMessage="1" sqref="C49:O49" xr:uid="{00000000-0002-0000-0000-000001000000}">
      <formula1>$C$60:$C$63</formula1>
    </dataValidation>
  </dataValidation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3" width="4.75" customWidth="1"/>
    <col min="24" max="24" width="4.875" customWidth="1"/>
    <col min="25" max="26" width="4.625" customWidth="1"/>
    <col min="27" max="27" width="4.75" customWidth="1"/>
    <col min="28" max="38" width="7.75" customWidth="1"/>
  </cols>
  <sheetData>
    <row r="1" spans="1:31" x14ac:dyDescent="0.25">
      <c r="A1" s="33" t="s">
        <v>0</v>
      </c>
      <c r="B1" s="34"/>
    </row>
    <row r="3" spans="1:31" ht="26.25" x14ac:dyDescent="0.4">
      <c r="E3" s="35" t="s">
        <v>1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5" spans="1:31" ht="25.5" customHeight="1" x14ac:dyDescent="0.25">
      <c r="A5" s="37" t="s">
        <v>2</v>
      </c>
      <c r="B5" s="27"/>
      <c r="C5" s="41" t="s">
        <v>3</v>
      </c>
      <c r="D5" s="42"/>
      <c r="E5" s="42"/>
      <c r="F5" s="42"/>
      <c r="G5" s="42"/>
      <c r="H5" s="42"/>
      <c r="I5" s="42"/>
      <c r="J5" s="42"/>
      <c r="K5" s="42"/>
      <c r="L5" s="43"/>
      <c r="M5" s="47" t="s">
        <v>4</v>
      </c>
      <c r="N5" s="48"/>
      <c r="O5" s="48"/>
      <c r="P5" s="48"/>
      <c r="Q5" s="48"/>
      <c r="R5" s="49"/>
      <c r="S5" s="50" t="s">
        <v>5</v>
      </c>
      <c r="T5" s="42"/>
      <c r="U5" s="42"/>
      <c r="V5" s="42"/>
      <c r="W5" s="42"/>
      <c r="X5" s="43"/>
      <c r="Y5" s="25" t="s">
        <v>6</v>
      </c>
      <c r="Z5" s="26"/>
      <c r="AA5" s="27"/>
      <c r="AB5" s="51" t="s">
        <v>7</v>
      </c>
      <c r="AC5" s="52"/>
      <c r="AD5" s="52"/>
      <c r="AE5" s="53"/>
    </row>
    <row r="6" spans="1:31" ht="46.5" customHeight="1" x14ac:dyDescent="0.2">
      <c r="A6" s="39"/>
      <c r="B6" s="30"/>
      <c r="C6" s="44"/>
      <c r="D6" s="45"/>
      <c r="E6" s="45"/>
      <c r="F6" s="45"/>
      <c r="G6" s="45"/>
      <c r="H6" s="45"/>
      <c r="I6" s="45"/>
      <c r="J6" s="45"/>
      <c r="K6" s="45"/>
      <c r="L6" s="46"/>
      <c r="M6" s="44"/>
      <c r="N6" s="45"/>
      <c r="O6" s="45"/>
      <c r="P6" s="45"/>
      <c r="Q6" s="45"/>
      <c r="R6" s="46"/>
      <c r="S6" s="44"/>
      <c r="T6" s="45"/>
      <c r="U6" s="45"/>
      <c r="V6" s="45"/>
      <c r="W6" s="45"/>
      <c r="X6" s="46"/>
      <c r="Y6" s="28"/>
      <c r="Z6" s="29"/>
      <c r="AA6" s="30"/>
      <c r="AB6" s="31" t="s">
        <v>8</v>
      </c>
      <c r="AC6" s="31" t="s">
        <v>9</v>
      </c>
      <c r="AD6" s="31" t="s">
        <v>10</v>
      </c>
      <c r="AE6" s="31" t="s">
        <v>11</v>
      </c>
    </row>
    <row r="7" spans="1:31" x14ac:dyDescent="0.25">
      <c r="A7" s="1" t="s">
        <v>12</v>
      </c>
      <c r="B7" s="2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  <c r="J7" s="4" t="s">
        <v>21</v>
      </c>
      <c r="K7" s="4" t="s">
        <v>22</v>
      </c>
      <c r="L7" s="4" t="s">
        <v>23</v>
      </c>
      <c r="M7" s="4" t="s">
        <v>24</v>
      </c>
      <c r="N7" s="4" t="s">
        <v>25</v>
      </c>
      <c r="O7" s="4" t="s">
        <v>26</v>
      </c>
      <c r="P7" s="4" t="s">
        <v>27</v>
      </c>
      <c r="Q7" s="4" t="s">
        <v>28</v>
      </c>
      <c r="R7" s="4" t="s">
        <v>29</v>
      </c>
      <c r="S7" s="4" t="s">
        <v>30</v>
      </c>
      <c r="T7" s="4" t="s">
        <v>31</v>
      </c>
      <c r="U7" s="4" t="s">
        <v>32</v>
      </c>
      <c r="V7" s="4" t="s">
        <v>33</v>
      </c>
      <c r="W7" s="4" t="s">
        <v>34</v>
      </c>
      <c r="X7" s="4" t="s">
        <v>35</v>
      </c>
      <c r="Y7" s="4" t="s">
        <v>36</v>
      </c>
      <c r="Z7" s="4" t="s">
        <v>37</v>
      </c>
      <c r="AA7" s="4" t="s">
        <v>38</v>
      </c>
      <c r="AB7" s="32"/>
      <c r="AC7" s="32"/>
      <c r="AD7" s="32"/>
      <c r="AE7" s="32"/>
    </row>
    <row r="8" spans="1:31" x14ac:dyDescent="0.25">
      <c r="A8" s="5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>
        <f t="shared" ref="AB8:AB47" si="0">COUNTIF($C8:$AA8,"A")</f>
        <v>0</v>
      </c>
      <c r="AC8" s="5">
        <f t="shared" ref="AC8:AC47" si="1">COUNTIF($C8:$AA8,"P")</f>
        <v>0</v>
      </c>
      <c r="AD8" s="5">
        <f t="shared" ref="AD8:AD47" si="2">COUNTIF($C8:$AA8,"I")</f>
        <v>0</v>
      </c>
      <c r="AE8" s="5">
        <f t="shared" ref="AE8:AE47" si="3">COUNTIF($C8:$AA8,"O")</f>
        <v>0</v>
      </c>
    </row>
    <row r="9" spans="1:31" x14ac:dyDescent="0.25">
      <c r="A9" s="5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>
        <f t="shared" si="0"/>
        <v>0</v>
      </c>
      <c r="AC9" s="5">
        <f t="shared" si="1"/>
        <v>0</v>
      </c>
      <c r="AD9" s="5">
        <f t="shared" si="2"/>
        <v>0</v>
      </c>
      <c r="AE9" s="5">
        <f t="shared" si="3"/>
        <v>0</v>
      </c>
    </row>
    <row r="10" spans="1:31" x14ac:dyDescent="0.25">
      <c r="A10" s="5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>
        <f t="shared" si="0"/>
        <v>0</v>
      </c>
      <c r="AC10" s="5">
        <f t="shared" si="1"/>
        <v>0</v>
      </c>
      <c r="AD10" s="5">
        <f t="shared" si="2"/>
        <v>0</v>
      </c>
      <c r="AE10" s="5">
        <f t="shared" si="3"/>
        <v>0</v>
      </c>
    </row>
    <row r="11" spans="1:31" x14ac:dyDescent="0.25">
      <c r="A11" s="5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f t="shared" si="0"/>
        <v>0</v>
      </c>
      <c r="AC11" s="5">
        <f t="shared" si="1"/>
        <v>0</v>
      </c>
      <c r="AD11" s="5">
        <f t="shared" si="2"/>
        <v>0</v>
      </c>
      <c r="AE11" s="5">
        <f t="shared" si="3"/>
        <v>0</v>
      </c>
    </row>
    <row r="12" spans="1:31" x14ac:dyDescent="0.25">
      <c r="A12" s="5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5">
        <f t="shared" si="1"/>
        <v>0</v>
      </c>
      <c r="AD12" s="5">
        <f t="shared" si="2"/>
        <v>0</v>
      </c>
      <c r="AE12" s="5">
        <f t="shared" si="3"/>
        <v>0</v>
      </c>
    </row>
    <row r="13" spans="1:31" x14ac:dyDescent="0.25">
      <c r="A13" s="5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0"/>
        <v>0</v>
      </c>
      <c r="AC13" s="5">
        <f t="shared" si="1"/>
        <v>0</v>
      </c>
      <c r="AD13" s="5">
        <f t="shared" si="2"/>
        <v>0</v>
      </c>
      <c r="AE13" s="5">
        <f t="shared" si="3"/>
        <v>0</v>
      </c>
    </row>
    <row r="14" spans="1:31" x14ac:dyDescent="0.25">
      <c r="A14" s="5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0"/>
        <v>0</v>
      </c>
      <c r="AC14" s="5">
        <f t="shared" si="1"/>
        <v>0</v>
      </c>
      <c r="AD14" s="5">
        <f t="shared" si="2"/>
        <v>0</v>
      </c>
      <c r="AE14" s="5">
        <f t="shared" si="3"/>
        <v>0</v>
      </c>
    </row>
    <row r="15" spans="1:31" x14ac:dyDescent="0.25">
      <c r="A15" s="5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0"/>
        <v>0</v>
      </c>
      <c r="AC15" s="5">
        <f t="shared" si="1"/>
        <v>0</v>
      </c>
      <c r="AD15" s="5">
        <f t="shared" si="2"/>
        <v>0</v>
      </c>
      <c r="AE15" s="5">
        <f t="shared" si="3"/>
        <v>0</v>
      </c>
    </row>
    <row r="16" spans="1:31" x14ac:dyDescent="0.25">
      <c r="A16" s="5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0"/>
        <v>0</v>
      </c>
      <c r="AC16" s="5">
        <f t="shared" si="1"/>
        <v>0</v>
      </c>
      <c r="AD16" s="5">
        <f t="shared" si="2"/>
        <v>0</v>
      </c>
      <c r="AE16" s="5">
        <f t="shared" si="3"/>
        <v>0</v>
      </c>
    </row>
    <row r="17" spans="1:31" x14ac:dyDescent="0.25">
      <c r="A17" s="5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f t="shared" si="0"/>
        <v>0</v>
      </c>
      <c r="AC17" s="5">
        <f t="shared" si="1"/>
        <v>0</v>
      </c>
      <c r="AD17" s="5">
        <f t="shared" si="2"/>
        <v>0</v>
      </c>
      <c r="AE17" s="5">
        <f t="shared" si="3"/>
        <v>0</v>
      </c>
    </row>
    <row r="18" spans="1:31" x14ac:dyDescent="0.25">
      <c r="A18" s="5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0"/>
        <v>0</v>
      </c>
      <c r="AC18" s="5">
        <f t="shared" si="1"/>
        <v>0</v>
      </c>
      <c r="AD18" s="5">
        <f t="shared" si="2"/>
        <v>0</v>
      </c>
      <c r="AE18" s="5">
        <f t="shared" si="3"/>
        <v>0</v>
      </c>
    </row>
    <row r="19" spans="1:31" x14ac:dyDescent="0.25">
      <c r="A19" s="5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0"/>
        <v>0</v>
      </c>
      <c r="AC19" s="5">
        <f t="shared" si="1"/>
        <v>0</v>
      </c>
      <c r="AD19" s="5">
        <f t="shared" si="2"/>
        <v>0</v>
      </c>
      <c r="AE19" s="5">
        <f t="shared" si="3"/>
        <v>0</v>
      </c>
    </row>
    <row r="20" spans="1:31" x14ac:dyDescent="0.25">
      <c r="A20" s="5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0"/>
        <v>0</v>
      </c>
      <c r="AC20" s="5">
        <f t="shared" si="1"/>
        <v>0</v>
      </c>
      <c r="AD20" s="5">
        <f t="shared" si="2"/>
        <v>0</v>
      </c>
      <c r="AE20" s="5">
        <f t="shared" si="3"/>
        <v>0</v>
      </c>
    </row>
    <row r="21" spans="1:31" ht="15.75" customHeight="1" x14ac:dyDescent="0.25">
      <c r="A21" s="5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0"/>
        <v>0</v>
      </c>
      <c r="AC21" s="5">
        <f t="shared" si="1"/>
        <v>0</v>
      </c>
      <c r="AD21" s="5">
        <f t="shared" si="2"/>
        <v>0</v>
      </c>
      <c r="AE21" s="5">
        <f t="shared" si="3"/>
        <v>0</v>
      </c>
    </row>
    <row r="22" spans="1:31" ht="15.75" customHeight="1" x14ac:dyDescent="0.25">
      <c r="A22" s="5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0"/>
        <v>0</v>
      </c>
      <c r="AC22" s="5">
        <f t="shared" si="1"/>
        <v>0</v>
      </c>
      <c r="AD22" s="5">
        <f t="shared" si="2"/>
        <v>0</v>
      </c>
      <c r="AE22" s="5">
        <f t="shared" si="3"/>
        <v>0</v>
      </c>
    </row>
    <row r="23" spans="1:31" ht="15.75" customHeight="1" x14ac:dyDescent="0.25">
      <c r="A23" s="5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0"/>
        <v>0</v>
      </c>
      <c r="AC23" s="5">
        <f t="shared" si="1"/>
        <v>0</v>
      </c>
      <c r="AD23" s="5">
        <f t="shared" si="2"/>
        <v>0</v>
      </c>
      <c r="AE23" s="5">
        <f t="shared" si="3"/>
        <v>0</v>
      </c>
    </row>
    <row r="24" spans="1:31" ht="15.75" customHeight="1" x14ac:dyDescent="0.25">
      <c r="A24" s="5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0"/>
        <v>0</v>
      </c>
      <c r="AC24" s="5">
        <f t="shared" si="1"/>
        <v>0</v>
      </c>
      <c r="AD24" s="5">
        <f t="shared" si="2"/>
        <v>0</v>
      </c>
      <c r="AE24" s="5">
        <f t="shared" si="3"/>
        <v>0</v>
      </c>
    </row>
    <row r="25" spans="1:31" ht="15.75" customHeight="1" x14ac:dyDescent="0.25">
      <c r="A25" s="5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>
        <f t="shared" si="0"/>
        <v>0</v>
      </c>
      <c r="AC25" s="5">
        <f t="shared" si="1"/>
        <v>0</v>
      </c>
      <c r="AD25" s="5">
        <f t="shared" si="2"/>
        <v>0</v>
      </c>
      <c r="AE25" s="5">
        <f t="shared" si="3"/>
        <v>0</v>
      </c>
    </row>
    <row r="26" spans="1:31" ht="15.75" customHeight="1" x14ac:dyDescent="0.25">
      <c r="A26" s="5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f t="shared" si="0"/>
        <v>0</v>
      </c>
      <c r="AC26" s="5">
        <f t="shared" si="1"/>
        <v>0</v>
      </c>
      <c r="AD26" s="5">
        <f t="shared" si="2"/>
        <v>0</v>
      </c>
      <c r="AE26" s="5">
        <f t="shared" si="3"/>
        <v>0</v>
      </c>
    </row>
    <row r="27" spans="1:31" ht="15.75" customHeight="1" x14ac:dyDescent="0.25">
      <c r="A27" s="5">
        <v>20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>
        <f t="shared" si="0"/>
        <v>0</v>
      </c>
      <c r="AC27" s="5">
        <f t="shared" si="1"/>
        <v>0</v>
      </c>
      <c r="AD27" s="5">
        <f t="shared" si="2"/>
        <v>0</v>
      </c>
      <c r="AE27" s="5">
        <f t="shared" si="3"/>
        <v>0</v>
      </c>
    </row>
    <row r="28" spans="1:31" ht="15.75" customHeight="1" x14ac:dyDescent="0.25">
      <c r="A28" s="5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>
        <f t="shared" si="0"/>
        <v>0</v>
      </c>
      <c r="AC28" s="5">
        <f t="shared" si="1"/>
        <v>0</v>
      </c>
      <c r="AD28" s="5">
        <f t="shared" si="2"/>
        <v>0</v>
      </c>
      <c r="AE28" s="5">
        <f t="shared" si="3"/>
        <v>0</v>
      </c>
    </row>
    <row r="29" spans="1:31" ht="15.75" customHeight="1" x14ac:dyDescent="0.25">
      <c r="A29" s="5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>
        <f t="shared" si="0"/>
        <v>0</v>
      </c>
      <c r="AC29" s="5">
        <f t="shared" si="1"/>
        <v>0</v>
      </c>
      <c r="AD29" s="5">
        <f t="shared" si="2"/>
        <v>0</v>
      </c>
      <c r="AE29" s="5">
        <f t="shared" si="3"/>
        <v>0</v>
      </c>
    </row>
    <row r="30" spans="1:31" ht="15.75" customHeight="1" x14ac:dyDescent="0.25">
      <c r="A30" s="5">
        <v>23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>
        <f t="shared" si="0"/>
        <v>0</v>
      </c>
      <c r="AC30" s="5">
        <f t="shared" si="1"/>
        <v>0</v>
      </c>
      <c r="AD30" s="5">
        <f t="shared" si="2"/>
        <v>0</v>
      </c>
      <c r="AE30" s="5">
        <f t="shared" si="3"/>
        <v>0</v>
      </c>
    </row>
    <row r="31" spans="1:31" ht="15.75" customHeight="1" x14ac:dyDescent="0.25">
      <c r="A31" s="5">
        <v>24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>
        <f t="shared" si="0"/>
        <v>0</v>
      </c>
      <c r="AC31" s="5">
        <f t="shared" si="1"/>
        <v>0</v>
      </c>
      <c r="AD31" s="5">
        <f t="shared" si="2"/>
        <v>0</v>
      </c>
      <c r="AE31" s="5">
        <f t="shared" si="3"/>
        <v>0</v>
      </c>
    </row>
    <row r="32" spans="1:31" ht="15.75" customHeight="1" x14ac:dyDescent="0.25">
      <c r="A32" s="5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0"/>
        <v>0</v>
      </c>
      <c r="AC32" s="5">
        <f t="shared" si="1"/>
        <v>0</v>
      </c>
      <c r="AD32" s="5">
        <f t="shared" si="2"/>
        <v>0</v>
      </c>
      <c r="AE32" s="5">
        <f t="shared" si="3"/>
        <v>0</v>
      </c>
    </row>
    <row r="33" spans="1:31" ht="15.75" customHeight="1" x14ac:dyDescent="0.25">
      <c r="A33" s="5">
        <v>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>
        <f t="shared" si="0"/>
        <v>0</v>
      </c>
      <c r="AC33" s="5">
        <f t="shared" si="1"/>
        <v>0</v>
      </c>
      <c r="AD33" s="5">
        <f t="shared" si="2"/>
        <v>0</v>
      </c>
      <c r="AE33" s="5">
        <f t="shared" si="3"/>
        <v>0</v>
      </c>
    </row>
    <row r="34" spans="1:31" ht="15.75" customHeight="1" x14ac:dyDescent="0.25">
      <c r="A34" s="5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>
        <f t="shared" si="0"/>
        <v>0</v>
      </c>
      <c r="AC34" s="5">
        <f t="shared" si="1"/>
        <v>0</v>
      </c>
      <c r="AD34" s="5">
        <f t="shared" si="2"/>
        <v>0</v>
      </c>
      <c r="AE34" s="5">
        <f t="shared" si="3"/>
        <v>0</v>
      </c>
    </row>
    <row r="35" spans="1:31" ht="15.75" customHeight="1" x14ac:dyDescent="0.25">
      <c r="A35" s="5">
        <v>28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>
        <f t="shared" si="0"/>
        <v>0</v>
      </c>
      <c r="AC35" s="5">
        <f t="shared" si="1"/>
        <v>0</v>
      </c>
      <c r="AD35" s="5">
        <f t="shared" si="2"/>
        <v>0</v>
      </c>
      <c r="AE35" s="5">
        <f t="shared" si="3"/>
        <v>0</v>
      </c>
    </row>
    <row r="36" spans="1:31" ht="15.75" customHeight="1" x14ac:dyDescent="0.25">
      <c r="A36" s="5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>
        <f t="shared" si="0"/>
        <v>0</v>
      </c>
      <c r="AC36" s="5">
        <f t="shared" si="1"/>
        <v>0</v>
      </c>
      <c r="AD36" s="5">
        <f t="shared" si="2"/>
        <v>0</v>
      </c>
      <c r="AE36" s="5">
        <f t="shared" si="3"/>
        <v>0</v>
      </c>
    </row>
    <row r="37" spans="1:31" ht="15.75" customHeight="1" x14ac:dyDescent="0.25">
      <c r="A37" s="5">
        <v>30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>
        <f t="shared" si="0"/>
        <v>0</v>
      </c>
      <c r="AC37" s="5">
        <f t="shared" si="1"/>
        <v>0</v>
      </c>
      <c r="AD37" s="5">
        <f t="shared" si="2"/>
        <v>0</v>
      </c>
      <c r="AE37" s="5">
        <f t="shared" si="3"/>
        <v>0</v>
      </c>
    </row>
    <row r="38" spans="1:31" ht="15.75" customHeight="1" x14ac:dyDescent="0.25">
      <c r="A38" s="5">
        <v>31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>
        <f t="shared" si="0"/>
        <v>0</v>
      </c>
      <c r="AC38" s="5">
        <f t="shared" si="1"/>
        <v>0</v>
      </c>
      <c r="AD38" s="5">
        <f t="shared" si="2"/>
        <v>0</v>
      </c>
      <c r="AE38" s="5">
        <f t="shared" si="3"/>
        <v>0</v>
      </c>
    </row>
    <row r="39" spans="1:31" ht="15.75" customHeight="1" x14ac:dyDescent="0.25">
      <c r="A39" s="5">
        <v>32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>
        <f t="shared" si="0"/>
        <v>0</v>
      </c>
      <c r="AC39" s="5">
        <f t="shared" si="1"/>
        <v>0</v>
      </c>
      <c r="AD39" s="5">
        <f t="shared" si="2"/>
        <v>0</v>
      </c>
      <c r="AE39" s="5">
        <f t="shared" si="3"/>
        <v>0</v>
      </c>
    </row>
    <row r="40" spans="1:31" ht="15.75" customHeight="1" x14ac:dyDescent="0.25">
      <c r="A40" s="5">
        <v>33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>
        <f t="shared" si="0"/>
        <v>0</v>
      </c>
      <c r="AC40" s="5">
        <f t="shared" si="1"/>
        <v>0</v>
      </c>
      <c r="AD40" s="5">
        <f t="shared" si="2"/>
        <v>0</v>
      </c>
      <c r="AE40" s="5">
        <f t="shared" si="3"/>
        <v>0</v>
      </c>
    </row>
    <row r="41" spans="1:31" ht="15.75" customHeight="1" x14ac:dyDescent="0.25">
      <c r="A41" s="5">
        <v>34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>
        <f t="shared" si="0"/>
        <v>0</v>
      </c>
      <c r="AC41" s="5">
        <f t="shared" si="1"/>
        <v>0</v>
      </c>
      <c r="AD41" s="5">
        <f t="shared" si="2"/>
        <v>0</v>
      </c>
      <c r="AE41" s="5">
        <f t="shared" si="3"/>
        <v>0</v>
      </c>
    </row>
    <row r="42" spans="1:31" ht="15.75" customHeight="1" x14ac:dyDescent="0.25">
      <c r="A42" s="5">
        <v>35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>
        <f t="shared" si="0"/>
        <v>0</v>
      </c>
      <c r="AC42" s="5">
        <f t="shared" si="1"/>
        <v>0</v>
      </c>
      <c r="AD42" s="5">
        <f t="shared" si="2"/>
        <v>0</v>
      </c>
      <c r="AE42" s="5">
        <f t="shared" si="3"/>
        <v>0</v>
      </c>
    </row>
    <row r="43" spans="1:31" ht="15.75" customHeight="1" x14ac:dyDescent="0.25">
      <c r="A43" s="5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>
        <f t="shared" si="0"/>
        <v>0</v>
      </c>
      <c r="AC43" s="5">
        <f t="shared" si="1"/>
        <v>0</v>
      </c>
      <c r="AD43" s="5">
        <f t="shared" si="2"/>
        <v>0</v>
      </c>
      <c r="AE43" s="5">
        <f t="shared" si="3"/>
        <v>0</v>
      </c>
    </row>
    <row r="44" spans="1:31" ht="15.75" customHeight="1" x14ac:dyDescent="0.25">
      <c r="A44" s="5">
        <v>37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>
        <f t="shared" si="0"/>
        <v>0</v>
      </c>
      <c r="AC44" s="5">
        <f t="shared" si="1"/>
        <v>0</v>
      </c>
      <c r="AD44" s="5">
        <f t="shared" si="2"/>
        <v>0</v>
      </c>
      <c r="AE44" s="5">
        <f t="shared" si="3"/>
        <v>0</v>
      </c>
    </row>
    <row r="45" spans="1:31" ht="15.75" customHeight="1" x14ac:dyDescent="0.25">
      <c r="A45" s="5">
        <v>38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>
        <f t="shared" si="0"/>
        <v>0</v>
      </c>
      <c r="AC45" s="5">
        <f t="shared" si="1"/>
        <v>0</v>
      </c>
      <c r="AD45" s="5">
        <f t="shared" si="2"/>
        <v>0</v>
      </c>
      <c r="AE45" s="5">
        <f t="shared" si="3"/>
        <v>0</v>
      </c>
    </row>
    <row r="46" spans="1:31" ht="15.75" customHeight="1" x14ac:dyDescent="0.25">
      <c r="A46" s="5">
        <v>39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>
        <f t="shared" si="0"/>
        <v>0</v>
      </c>
      <c r="AC46" s="5">
        <f t="shared" si="1"/>
        <v>0</v>
      </c>
      <c r="AD46" s="5">
        <f t="shared" si="2"/>
        <v>0</v>
      </c>
      <c r="AE46" s="5">
        <f t="shared" si="3"/>
        <v>0</v>
      </c>
    </row>
    <row r="47" spans="1:31" ht="15.75" customHeight="1" x14ac:dyDescent="0.25">
      <c r="A47" s="5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>
        <f t="shared" si="0"/>
        <v>0</v>
      </c>
      <c r="AC47" s="5">
        <f t="shared" si="1"/>
        <v>0</v>
      </c>
      <c r="AD47" s="5">
        <f t="shared" si="2"/>
        <v>0</v>
      </c>
      <c r="AE47" s="5">
        <f t="shared" si="3"/>
        <v>0</v>
      </c>
    </row>
    <row r="48" spans="1:31" ht="15.75" customHeight="1" x14ac:dyDescent="0.25">
      <c r="B48" s="6">
        <f>COUNTA(B8:B47)</f>
        <v>0</v>
      </c>
    </row>
    <row r="49" spans="1:30" ht="15.75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30" ht="15.75" customHeight="1" x14ac:dyDescent="0.25">
      <c r="AC50" s="7" t="s">
        <v>39</v>
      </c>
      <c r="AD50" s="8">
        <f>AVERAGE(C56:L56)</f>
        <v>0</v>
      </c>
    </row>
    <row r="51" spans="1:30" ht="15.75" customHeight="1" x14ac:dyDescent="0.25">
      <c r="A51" s="9"/>
      <c r="B51" s="10" t="s">
        <v>40</v>
      </c>
      <c r="C51" s="11" t="s">
        <v>14</v>
      </c>
      <c r="D51" s="11" t="s">
        <v>15</v>
      </c>
      <c r="E51" s="11" t="s">
        <v>16</v>
      </c>
      <c r="F51" s="11" t="s">
        <v>17</v>
      </c>
      <c r="G51" s="11" t="s">
        <v>18</v>
      </c>
      <c r="H51" s="11" t="s">
        <v>19</v>
      </c>
      <c r="I51" s="11" t="s">
        <v>20</v>
      </c>
      <c r="J51" s="11" t="s">
        <v>21</v>
      </c>
      <c r="K51" s="11" t="s">
        <v>22</v>
      </c>
      <c r="L51" s="11" t="s">
        <v>23</v>
      </c>
      <c r="M51" s="11" t="s">
        <v>24</v>
      </c>
      <c r="N51" s="11" t="s">
        <v>25</v>
      </c>
      <c r="O51" s="11" t="s">
        <v>26</v>
      </c>
      <c r="P51" s="11" t="s">
        <v>27</v>
      </c>
      <c r="Q51" s="11" t="s">
        <v>28</v>
      </c>
      <c r="R51" s="11" t="s">
        <v>29</v>
      </c>
      <c r="S51" s="11" t="s">
        <v>30</v>
      </c>
      <c r="T51" s="11" t="s">
        <v>31</v>
      </c>
      <c r="U51" s="11" t="s">
        <v>32</v>
      </c>
      <c r="V51" s="11" t="s">
        <v>33</v>
      </c>
      <c r="W51" s="11" t="s">
        <v>34</v>
      </c>
      <c r="X51" s="11" t="s">
        <v>35</v>
      </c>
      <c r="Y51" s="11" t="s">
        <v>36</v>
      </c>
      <c r="Z51" s="11" t="s">
        <v>37</v>
      </c>
      <c r="AA51" s="11" t="s">
        <v>38</v>
      </c>
      <c r="AC51" s="12" t="s">
        <v>41</v>
      </c>
      <c r="AD51" s="8">
        <f>AVERAGE(M56:R56)</f>
        <v>0</v>
      </c>
    </row>
    <row r="52" spans="1:30" ht="15.75" customHeight="1" x14ac:dyDescent="0.25">
      <c r="A52" s="13"/>
      <c r="B52" s="14" t="s">
        <v>8</v>
      </c>
      <c r="C52" s="15">
        <f t="shared" ref="C52:AA52" si="4">COUNTIF(C$8:C$47,"A")</f>
        <v>0</v>
      </c>
      <c r="D52" s="15">
        <f t="shared" si="4"/>
        <v>0</v>
      </c>
      <c r="E52" s="15">
        <f t="shared" si="4"/>
        <v>0</v>
      </c>
      <c r="F52" s="15">
        <f t="shared" si="4"/>
        <v>0</v>
      </c>
      <c r="G52" s="15">
        <f t="shared" si="4"/>
        <v>0</v>
      </c>
      <c r="H52" s="15">
        <f t="shared" si="4"/>
        <v>0</v>
      </c>
      <c r="I52" s="15">
        <f t="shared" si="4"/>
        <v>0</v>
      </c>
      <c r="J52" s="15">
        <f t="shared" si="4"/>
        <v>0</v>
      </c>
      <c r="K52" s="15">
        <f t="shared" si="4"/>
        <v>0</v>
      </c>
      <c r="L52" s="15">
        <f t="shared" si="4"/>
        <v>0</v>
      </c>
      <c r="M52" s="15">
        <f t="shared" si="4"/>
        <v>0</v>
      </c>
      <c r="N52" s="15">
        <f t="shared" si="4"/>
        <v>0</v>
      </c>
      <c r="O52" s="15">
        <f t="shared" si="4"/>
        <v>0</v>
      </c>
      <c r="P52" s="15">
        <f t="shared" si="4"/>
        <v>0</v>
      </c>
      <c r="Q52" s="15">
        <f t="shared" si="4"/>
        <v>0</v>
      </c>
      <c r="R52" s="15">
        <f t="shared" si="4"/>
        <v>0</v>
      </c>
      <c r="S52" s="15">
        <f t="shared" si="4"/>
        <v>0</v>
      </c>
      <c r="T52" s="15">
        <f t="shared" si="4"/>
        <v>0</v>
      </c>
      <c r="U52" s="15">
        <f t="shared" si="4"/>
        <v>0</v>
      </c>
      <c r="V52" s="15">
        <f t="shared" si="4"/>
        <v>0</v>
      </c>
      <c r="W52" s="15">
        <f t="shared" si="4"/>
        <v>0</v>
      </c>
      <c r="X52" s="15">
        <f t="shared" si="4"/>
        <v>0</v>
      </c>
      <c r="Y52" s="15">
        <f t="shared" si="4"/>
        <v>0</v>
      </c>
      <c r="Z52" s="15">
        <f t="shared" si="4"/>
        <v>0</v>
      </c>
      <c r="AA52" s="15">
        <f t="shared" si="4"/>
        <v>0</v>
      </c>
      <c r="AC52" s="16" t="s">
        <v>42</v>
      </c>
      <c r="AD52" s="8">
        <f>AVERAGE(S56:X56)</f>
        <v>0</v>
      </c>
    </row>
    <row r="53" spans="1:30" ht="15.75" customHeight="1" x14ac:dyDescent="0.25">
      <c r="A53" s="13"/>
      <c r="B53" s="14" t="s">
        <v>9</v>
      </c>
      <c r="C53" s="15">
        <f t="shared" ref="C53:AA53" si="5">COUNTIF(C$8:C$47,"P")</f>
        <v>0</v>
      </c>
      <c r="D53" s="15">
        <f t="shared" si="5"/>
        <v>0</v>
      </c>
      <c r="E53" s="15">
        <f t="shared" si="5"/>
        <v>0</v>
      </c>
      <c r="F53" s="15">
        <f t="shared" si="5"/>
        <v>0</v>
      </c>
      <c r="G53" s="15">
        <f t="shared" si="5"/>
        <v>0</v>
      </c>
      <c r="H53" s="15">
        <f t="shared" si="5"/>
        <v>0</v>
      </c>
      <c r="I53" s="15">
        <f t="shared" si="5"/>
        <v>0</v>
      </c>
      <c r="J53" s="15">
        <f t="shared" si="5"/>
        <v>0</v>
      </c>
      <c r="K53" s="15">
        <f t="shared" si="5"/>
        <v>0</v>
      </c>
      <c r="L53" s="15">
        <f t="shared" si="5"/>
        <v>0</v>
      </c>
      <c r="M53" s="15">
        <f t="shared" si="5"/>
        <v>0</v>
      </c>
      <c r="N53" s="15">
        <f t="shared" si="5"/>
        <v>0</v>
      </c>
      <c r="O53" s="15">
        <f t="shared" si="5"/>
        <v>0</v>
      </c>
      <c r="P53" s="15">
        <f t="shared" si="5"/>
        <v>0</v>
      </c>
      <c r="Q53" s="15">
        <f t="shared" si="5"/>
        <v>0</v>
      </c>
      <c r="R53" s="15">
        <f t="shared" si="5"/>
        <v>0</v>
      </c>
      <c r="S53" s="15">
        <f t="shared" si="5"/>
        <v>0</v>
      </c>
      <c r="T53" s="15">
        <f t="shared" si="5"/>
        <v>0</v>
      </c>
      <c r="U53" s="15">
        <f t="shared" si="5"/>
        <v>0</v>
      </c>
      <c r="V53" s="15">
        <f t="shared" si="5"/>
        <v>0</v>
      </c>
      <c r="W53" s="15">
        <f t="shared" si="5"/>
        <v>0</v>
      </c>
      <c r="X53" s="15">
        <f t="shared" si="5"/>
        <v>0</v>
      </c>
      <c r="Y53" s="15">
        <f t="shared" si="5"/>
        <v>0</v>
      </c>
      <c r="Z53" s="15">
        <f t="shared" si="5"/>
        <v>0</v>
      </c>
      <c r="AA53" s="15">
        <f t="shared" si="5"/>
        <v>0</v>
      </c>
      <c r="AC53" s="17" t="s">
        <v>43</v>
      </c>
      <c r="AD53" s="8">
        <f>AVERAGE(Y56:AA56)</f>
        <v>0</v>
      </c>
    </row>
    <row r="54" spans="1:30" ht="15.75" customHeight="1" x14ac:dyDescent="0.25">
      <c r="A54" s="13"/>
      <c r="B54" s="14" t="s">
        <v>10</v>
      </c>
      <c r="C54" s="15">
        <f t="shared" ref="C54:AA54" si="6">COUNTIF(C$8:C$47,"I")</f>
        <v>0</v>
      </c>
      <c r="D54" s="15">
        <f t="shared" si="6"/>
        <v>0</v>
      </c>
      <c r="E54" s="15">
        <f t="shared" si="6"/>
        <v>0</v>
      </c>
      <c r="F54" s="15">
        <f t="shared" si="6"/>
        <v>0</v>
      </c>
      <c r="G54" s="15">
        <f t="shared" si="6"/>
        <v>0</v>
      </c>
      <c r="H54" s="15">
        <f t="shared" si="6"/>
        <v>0</v>
      </c>
      <c r="I54" s="15">
        <f t="shared" si="6"/>
        <v>0</v>
      </c>
      <c r="J54" s="15">
        <f t="shared" si="6"/>
        <v>0</v>
      </c>
      <c r="K54" s="15">
        <f t="shared" si="6"/>
        <v>0</v>
      </c>
      <c r="L54" s="15">
        <f t="shared" si="6"/>
        <v>0</v>
      </c>
      <c r="M54" s="15">
        <f t="shared" si="6"/>
        <v>0</v>
      </c>
      <c r="N54" s="15">
        <f t="shared" si="6"/>
        <v>0</v>
      </c>
      <c r="O54" s="15">
        <f t="shared" si="6"/>
        <v>0</v>
      </c>
      <c r="P54" s="15">
        <f t="shared" si="6"/>
        <v>0</v>
      </c>
      <c r="Q54" s="15">
        <f t="shared" si="6"/>
        <v>0</v>
      </c>
      <c r="R54" s="15">
        <f t="shared" si="6"/>
        <v>0</v>
      </c>
      <c r="S54" s="15">
        <f t="shared" si="6"/>
        <v>0</v>
      </c>
      <c r="T54" s="15">
        <f t="shared" si="6"/>
        <v>0</v>
      </c>
      <c r="U54" s="15">
        <f t="shared" si="6"/>
        <v>0</v>
      </c>
      <c r="V54" s="15">
        <f t="shared" si="6"/>
        <v>0</v>
      </c>
      <c r="W54" s="15">
        <f t="shared" si="6"/>
        <v>0</v>
      </c>
      <c r="X54" s="15">
        <f t="shared" si="6"/>
        <v>0</v>
      </c>
      <c r="Y54" s="15">
        <f t="shared" si="6"/>
        <v>0</v>
      </c>
      <c r="Z54" s="15">
        <f t="shared" si="6"/>
        <v>0</v>
      </c>
      <c r="AA54" s="15">
        <f t="shared" si="6"/>
        <v>0</v>
      </c>
    </row>
    <row r="55" spans="1:30" ht="15.75" customHeight="1" x14ac:dyDescent="0.25">
      <c r="A55" s="13"/>
      <c r="B55" s="14" t="s">
        <v>44</v>
      </c>
      <c r="C55" s="15">
        <f t="shared" ref="C55:AA55" si="7">COUNTIF(C$8:C$47,"O")</f>
        <v>0</v>
      </c>
      <c r="D55" s="15">
        <f t="shared" si="7"/>
        <v>0</v>
      </c>
      <c r="E55" s="15">
        <f t="shared" si="7"/>
        <v>0</v>
      </c>
      <c r="F55" s="15">
        <f t="shared" si="7"/>
        <v>0</v>
      </c>
      <c r="G55" s="15">
        <f t="shared" si="7"/>
        <v>0</v>
      </c>
      <c r="H55" s="15">
        <f t="shared" si="7"/>
        <v>0</v>
      </c>
      <c r="I55" s="15">
        <f t="shared" si="7"/>
        <v>0</v>
      </c>
      <c r="J55" s="15">
        <f t="shared" si="7"/>
        <v>0</v>
      </c>
      <c r="K55" s="15">
        <f t="shared" si="7"/>
        <v>0</v>
      </c>
      <c r="L55" s="15">
        <f t="shared" si="7"/>
        <v>0</v>
      </c>
      <c r="M55" s="15">
        <f t="shared" si="7"/>
        <v>0</v>
      </c>
      <c r="N55" s="15">
        <f t="shared" si="7"/>
        <v>0</v>
      </c>
      <c r="O55" s="15">
        <f t="shared" si="7"/>
        <v>0</v>
      </c>
      <c r="P55" s="15">
        <f t="shared" si="7"/>
        <v>0</v>
      </c>
      <c r="Q55" s="15">
        <f t="shared" si="7"/>
        <v>0</v>
      </c>
      <c r="R55" s="15">
        <f t="shared" si="7"/>
        <v>0</v>
      </c>
      <c r="S55" s="15">
        <f t="shared" si="7"/>
        <v>0</v>
      </c>
      <c r="T55" s="15">
        <f t="shared" si="7"/>
        <v>0</v>
      </c>
      <c r="U55" s="15">
        <f t="shared" si="7"/>
        <v>0</v>
      </c>
      <c r="V55" s="15">
        <f t="shared" si="7"/>
        <v>0</v>
      </c>
      <c r="W55" s="15">
        <f t="shared" si="7"/>
        <v>0</v>
      </c>
      <c r="X55" s="15">
        <f t="shared" si="7"/>
        <v>0</v>
      </c>
      <c r="Y55" s="15">
        <f t="shared" si="7"/>
        <v>0</v>
      </c>
      <c r="Z55" s="15">
        <f t="shared" si="7"/>
        <v>0</v>
      </c>
      <c r="AA55" s="15">
        <f t="shared" si="7"/>
        <v>0</v>
      </c>
    </row>
    <row r="56" spans="1:30" ht="15.75" customHeight="1" x14ac:dyDescent="0.25">
      <c r="A56" s="13"/>
      <c r="B56" s="18" t="s">
        <v>45</v>
      </c>
      <c r="C56" s="15">
        <f t="shared" ref="C56:AA56" si="8">IFERROR(C52*100/$B$48,0)</f>
        <v>0</v>
      </c>
      <c r="D56" s="15">
        <f t="shared" si="8"/>
        <v>0</v>
      </c>
      <c r="E56" s="15">
        <f t="shared" si="8"/>
        <v>0</v>
      </c>
      <c r="F56" s="15">
        <f t="shared" si="8"/>
        <v>0</v>
      </c>
      <c r="G56" s="15">
        <f t="shared" si="8"/>
        <v>0</v>
      </c>
      <c r="H56" s="15">
        <f t="shared" si="8"/>
        <v>0</v>
      </c>
      <c r="I56" s="15">
        <f t="shared" si="8"/>
        <v>0</v>
      </c>
      <c r="J56" s="15">
        <f t="shared" si="8"/>
        <v>0</v>
      </c>
      <c r="K56" s="15">
        <f t="shared" si="8"/>
        <v>0</v>
      </c>
      <c r="L56" s="15">
        <f t="shared" si="8"/>
        <v>0</v>
      </c>
      <c r="M56" s="15">
        <f t="shared" si="8"/>
        <v>0</v>
      </c>
      <c r="N56" s="15">
        <f t="shared" si="8"/>
        <v>0</v>
      </c>
      <c r="O56" s="15">
        <f t="shared" si="8"/>
        <v>0</v>
      </c>
      <c r="P56" s="15">
        <f t="shared" si="8"/>
        <v>0</v>
      </c>
      <c r="Q56" s="15">
        <f t="shared" si="8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</row>
    <row r="57" spans="1:30" ht="15.75" customHeight="1" x14ac:dyDescent="0.25">
      <c r="A57" s="13"/>
      <c r="B57" s="18" t="s">
        <v>46</v>
      </c>
      <c r="C57" s="15">
        <f t="shared" ref="C57:AA57" si="9">IFERROR(C53*100/$B$48,0)</f>
        <v>0</v>
      </c>
      <c r="D57" s="15">
        <f t="shared" si="9"/>
        <v>0</v>
      </c>
      <c r="E57" s="15">
        <f t="shared" si="9"/>
        <v>0</v>
      </c>
      <c r="F57" s="15">
        <f t="shared" si="9"/>
        <v>0</v>
      </c>
      <c r="G57" s="15">
        <f t="shared" si="9"/>
        <v>0</v>
      </c>
      <c r="H57" s="15">
        <f t="shared" si="9"/>
        <v>0</v>
      </c>
      <c r="I57" s="15">
        <f t="shared" si="9"/>
        <v>0</v>
      </c>
      <c r="J57" s="15">
        <f t="shared" si="9"/>
        <v>0</v>
      </c>
      <c r="K57" s="15">
        <f t="shared" si="9"/>
        <v>0</v>
      </c>
      <c r="L57" s="15">
        <f t="shared" si="9"/>
        <v>0</v>
      </c>
      <c r="M57" s="15">
        <f t="shared" si="9"/>
        <v>0</v>
      </c>
      <c r="N57" s="15">
        <f t="shared" si="9"/>
        <v>0</v>
      </c>
      <c r="O57" s="15">
        <f t="shared" si="9"/>
        <v>0</v>
      </c>
      <c r="P57" s="15">
        <f t="shared" si="9"/>
        <v>0</v>
      </c>
      <c r="Q57" s="15">
        <f t="shared" si="9"/>
        <v>0</v>
      </c>
      <c r="R57" s="15">
        <f t="shared" si="9"/>
        <v>0</v>
      </c>
      <c r="S57" s="15">
        <f t="shared" si="9"/>
        <v>0</v>
      </c>
      <c r="T57" s="15">
        <f t="shared" si="9"/>
        <v>0</v>
      </c>
      <c r="U57" s="15">
        <f t="shared" si="9"/>
        <v>0</v>
      </c>
      <c r="V57" s="15">
        <f t="shared" si="9"/>
        <v>0</v>
      </c>
      <c r="W57" s="15">
        <f t="shared" si="9"/>
        <v>0</v>
      </c>
      <c r="X57" s="15">
        <f t="shared" si="9"/>
        <v>0</v>
      </c>
      <c r="Y57" s="15">
        <f t="shared" si="9"/>
        <v>0</v>
      </c>
      <c r="Z57" s="15">
        <f t="shared" si="9"/>
        <v>0</v>
      </c>
      <c r="AA57" s="15">
        <f t="shared" si="9"/>
        <v>0</v>
      </c>
    </row>
    <row r="58" spans="1:30" ht="15.75" customHeight="1" x14ac:dyDescent="0.25">
      <c r="A58" s="13"/>
      <c r="B58" s="18" t="s">
        <v>47</v>
      </c>
      <c r="C58" s="15">
        <f t="shared" ref="C58:AA58" si="10">IFERROR(C54*100/$B$48,0)</f>
        <v>0</v>
      </c>
      <c r="D58" s="15">
        <f t="shared" si="10"/>
        <v>0</v>
      </c>
      <c r="E58" s="15">
        <f t="shared" si="10"/>
        <v>0</v>
      </c>
      <c r="F58" s="15">
        <f t="shared" si="10"/>
        <v>0</v>
      </c>
      <c r="G58" s="15">
        <f t="shared" si="10"/>
        <v>0</v>
      </c>
      <c r="H58" s="15">
        <f t="shared" si="10"/>
        <v>0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 t="shared" si="10"/>
        <v>0</v>
      </c>
      <c r="O58" s="15">
        <f t="shared" si="10"/>
        <v>0</v>
      </c>
      <c r="P58" s="15">
        <f t="shared" si="10"/>
        <v>0</v>
      </c>
      <c r="Q58" s="15">
        <f t="shared" si="10"/>
        <v>0</v>
      </c>
      <c r="R58" s="15">
        <f t="shared" si="10"/>
        <v>0</v>
      </c>
      <c r="S58" s="15">
        <f t="shared" si="10"/>
        <v>0</v>
      </c>
      <c r="T58" s="15">
        <f t="shared" si="10"/>
        <v>0</v>
      </c>
      <c r="U58" s="15">
        <f t="shared" si="10"/>
        <v>0</v>
      </c>
      <c r="V58" s="15">
        <f t="shared" si="10"/>
        <v>0</v>
      </c>
      <c r="W58" s="15">
        <f t="shared" si="10"/>
        <v>0</v>
      </c>
      <c r="X58" s="15">
        <f t="shared" si="10"/>
        <v>0</v>
      </c>
      <c r="Y58" s="15">
        <f t="shared" si="10"/>
        <v>0</v>
      </c>
      <c r="Z58" s="15">
        <f t="shared" si="10"/>
        <v>0</v>
      </c>
      <c r="AA58" s="15">
        <f t="shared" si="10"/>
        <v>0</v>
      </c>
    </row>
    <row r="59" spans="1:30" ht="15.75" customHeight="1" x14ac:dyDescent="0.25">
      <c r="B59" s="18" t="s">
        <v>48</v>
      </c>
      <c r="C59" s="15">
        <f t="shared" ref="C59:AA59" si="11">IFERROR(C55*100/$B$48,0)</f>
        <v>0</v>
      </c>
      <c r="D59" s="15">
        <f t="shared" si="11"/>
        <v>0</v>
      </c>
      <c r="E59" s="15">
        <f t="shared" si="11"/>
        <v>0</v>
      </c>
      <c r="F59" s="15">
        <f t="shared" si="11"/>
        <v>0</v>
      </c>
      <c r="G59" s="15">
        <f t="shared" si="11"/>
        <v>0</v>
      </c>
      <c r="H59" s="15">
        <f t="shared" si="11"/>
        <v>0</v>
      </c>
      <c r="I59" s="15">
        <f t="shared" si="11"/>
        <v>0</v>
      </c>
      <c r="J59" s="15">
        <f t="shared" si="11"/>
        <v>0</v>
      </c>
      <c r="K59" s="15">
        <f t="shared" si="11"/>
        <v>0</v>
      </c>
      <c r="L59" s="15">
        <f t="shared" si="11"/>
        <v>0</v>
      </c>
      <c r="M59" s="15">
        <f t="shared" si="11"/>
        <v>0</v>
      </c>
      <c r="N59" s="15">
        <f t="shared" si="11"/>
        <v>0</v>
      </c>
      <c r="O59" s="15">
        <f t="shared" si="11"/>
        <v>0</v>
      </c>
      <c r="P59" s="15">
        <f t="shared" si="11"/>
        <v>0</v>
      </c>
      <c r="Q59" s="15">
        <f t="shared" si="11"/>
        <v>0</v>
      </c>
      <c r="R59" s="15">
        <f t="shared" si="11"/>
        <v>0</v>
      </c>
      <c r="S59" s="15">
        <f t="shared" si="11"/>
        <v>0</v>
      </c>
      <c r="T59" s="15">
        <f t="shared" si="11"/>
        <v>0</v>
      </c>
      <c r="U59" s="15">
        <f t="shared" si="11"/>
        <v>0</v>
      </c>
      <c r="V59" s="15">
        <f t="shared" si="11"/>
        <v>0</v>
      </c>
      <c r="W59" s="15">
        <f t="shared" si="11"/>
        <v>0</v>
      </c>
      <c r="X59" s="15">
        <f t="shared" si="11"/>
        <v>0</v>
      </c>
      <c r="Y59" s="15">
        <f t="shared" si="11"/>
        <v>0</v>
      </c>
      <c r="Z59" s="15">
        <f t="shared" si="11"/>
        <v>0</v>
      </c>
      <c r="AA59" s="15">
        <f t="shared" si="11"/>
        <v>0</v>
      </c>
    </row>
    <row r="60" spans="1:30" ht="15.75" customHeight="1" x14ac:dyDescent="0.25">
      <c r="B60" s="19" t="s">
        <v>49</v>
      </c>
    </row>
    <row r="61" spans="1:30" ht="15.75" customHeight="1" x14ac:dyDescent="0.25">
      <c r="B61" s="19" t="s">
        <v>50</v>
      </c>
    </row>
    <row r="62" spans="1:30" ht="15.75" customHeight="1" x14ac:dyDescent="0.25">
      <c r="B62" s="19" t="s">
        <v>51</v>
      </c>
    </row>
    <row r="63" spans="1:30" ht="15.75" customHeight="1" x14ac:dyDescent="0.25">
      <c r="B63" s="19" t="s">
        <v>52</v>
      </c>
    </row>
    <row r="64" spans="1:30" ht="15.75" customHeight="1" x14ac:dyDescent="0.25">
      <c r="B64" s="19"/>
    </row>
    <row r="65" spans="2:2" ht="15.75" customHeight="1" x14ac:dyDescent="0.25">
      <c r="B65" s="19"/>
    </row>
    <row r="66" spans="2:2" ht="15.75" customHeight="1" x14ac:dyDescent="0.2"/>
    <row r="67" spans="2:2" ht="15.75" customHeight="1" x14ac:dyDescent="0.2"/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L6"/>
    <mergeCell ref="M5:R6"/>
    <mergeCell ref="S5:X6"/>
    <mergeCell ref="Y5:AA6"/>
    <mergeCell ref="AB6:AB7"/>
    <mergeCell ref="AC6:AC7"/>
    <mergeCell ref="AD6:AD7"/>
    <mergeCell ref="AE6:AE7"/>
    <mergeCell ref="AB5:AE5"/>
  </mergeCells>
  <dataValidations count="2">
    <dataValidation type="list" allowBlank="1" showErrorMessage="1" sqref="C8:AA47" xr:uid="{00000000-0002-0000-0100-000000000000}">
      <formula1>$B$60:$B$63</formula1>
    </dataValidation>
    <dataValidation type="list" allowBlank="1" showErrorMessage="1" sqref="C49:O49" xr:uid="{00000000-0002-0000-0100-000001000000}">
      <formula1>$C$60:$C$63</formula1>
    </dataValidation>
  </dataValidation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3" width="4.75" customWidth="1"/>
    <col min="24" max="24" width="4.875" customWidth="1"/>
    <col min="25" max="26" width="4.625" customWidth="1"/>
    <col min="27" max="27" width="4.75" customWidth="1"/>
    <col min="28" max="38" width="7.75" customWidth="1"/>
  </cols>
  <sheetData>
    <row r="1" spans="1:31" x14ac:dyDescent="0.25">
      <c r="A1" s="33" t="s">
        <v>0</v>
      </c>
      <c r="B1" s="34"/>
    </row>
    <row r="3" spans="1:31" ht="26.25" x14ac:dyDescent="0.4">
      <c r="E3" s="35" t="s">
        <v>1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5" spans="1:31" ht="25.5" customHeight="1" x14ac:dyDescent="0.25">
      <c r="A5" s="37" t="s">
        <v>2</v>
      </c>
      <c r="B5" s="27"/>
      <c r="C5" s="41" t="s">
        <v>3</v>
      </c>
      <c r="D5" s="42"/>
      <c r="E5" s="42"/>
      <c r="F5" s="42"/>
      <c r="G5" s="42"/>
      <c r="H5" s="42"/>
      <c r="I5" s="42"/>
      <c r="J5" s="42"/>
      <c r="K5" s="42"/>
      <c r="L5" s="43"/>
      <c r="M5" s="47" t="s">
        <v>4</v>
      </c>
      <c r="N5" s="48"/>
      <c r="O5" s="48"/>
      <c r="P5" s="48"/>
      <c r="Q5" s="48"/>
      <c r="R5" s="49"/>
      <c r="S5" s="50" t="s">
        <v>5</v>
      </c>
      <c r="T5" s="42"/>
      <c r="U5" s="42"/>
      <c r="V5" s="42"/>
      <c r="W5" s="42"/>
      <c r="X5" s="43"/>
      <c r="Y5" s="25" t="s">
        <v>6</v>
      </c>
      <c r="Z5" s="26"/>
      <c r="AA5" s="27"/>
      <c r="AB5" s="51" t="s">
        <v>7</v>
      </c>
      <c r="AC5" s="52"/>
      <c r="AD5" s="52"/>
      <c r="AE5" s="53"/>
    </row>
    <row r="6" spans="1:31" ht="45.75" customHeight="1" x14ac:dyDescent="0.2">
      <c r="A6" s="39"/>
      <c r="B6" s="30"/>
      <c r="C6" s="44"/>
      <c r="D6" s="45"/>
      <c r="E6" s="45"/>
      <c r="F6" s="45"/>
      <c r="G6" s="45"/>
      <c r="H6" s="45"/>
      <c r="I6" s="45"/>
      <c r="J6" s="45"/>
      <c r="K6" s="45"/>
      <c r="L6" s="46"/>
      <c r="M6" s="44"/>
      <c r="N6" s="45"/>
      <c r="O6" s="45"/>
      <c r="P6" s="45"/>
      <c r="Q6" s="45"/>
      <c r="R6" s="46"/>
      <c r="S6" s="44"/>
      <c r="T6" s="45"/>
      <c r="U6" s="45"/>
      <c r="V6" s="45"/>
      <c r="W6" s="45"/>
      <c r="X6" s="46"/>
      <c r="Y6" s="28"/>
      <c r="Z6" s="29"/>
      <c r="AA6" s="30"/>
      <c r="AB6" s="31" t="s">
        <v>8</v>
      </c>
      <c r="AC6" s="31" t="s">
        <v>9</v>
      </c>
      <c r="AD6" s="31" t="s">
        <v>10</v>
      </c>
      <c r="AE6" s="31" t="s">
        <v>11</v>
      </c>
    </row>
    <row r="7" spans="1:31" x14ac:dyDescent="0.25">
      <c r="A7" s="1" t="s">
        <v>12</v>
      </c>
      <c r="B7" s="2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  <c r="J7" s="4" t="s">
        <v>21</v>
      </c>
      <c r="K7" s="4" t="s">
        <v>22</v>
      </c>
      <c r="L7" s="4" t="s">
        <v>23</v>
      </c>
      <c r="M7" s="4" t="s">
        <v>24</v>
      </c>
      <c r="N7" s="4" t="s">
        <v>25</v>
      </c>
      <c r="O7" s="4" t="s">
        <v>26</v>
      </c>
      <c r="P7" s="4" t="s">
        <v>27</v>
      </c>
      <c r="Q7" s="4" t="s">
        <v>28</v>
      </c>
      <c r="R7" s="4" t="s">
        <v>29</v>
      </c>
      <c r="S7" s="4" t="s">
        <v>30</v>
      </c>
      <c r="T7" s="4" t="s">
        <v>31</v>
      </c>
      <c r="U7" s="4" t="s">
        <v>32</v>
      </c>
      <c r="V7" s="4" t="s">
        <v>33</v>
      </c>
      <c r="W7" s="4" t="s">
        <v>34</v>
      </c>
      <c r="X7" s="4" t="s">
        <v>35</v>
      </c>
      <c r="Y7" s="4" t="s">
        <v>36</v>
      </c>
      <c r="Z7" s="4" t="s">
        <v>37</v>
      </c>
      <c r="AA7" s="4" t="s">
        <v>38</v>
      </c>
      <c r="AB7" s="32"/>
      <c r="AC7" s="32"/>
      <c r="AD7" s="32"/>
      <c r="AE7" s="32"/>
    </row>
    <row r="8" spans="1:31" x14ac:dyDescent="0.25">
      <c r="A8" s="5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>
        <f t="shared" ref="AB8:AB47" si="0">COUNTIF($C8:$AA8,"A")</f>
        <v>0</v>
      </c>
      <c r="AC8" s="5">
        <f t="shared" ref="AC8:AC47" si="1">COUNTIF($C8:$AA8,"P")</f>
        <v>0</v>
      </c>
      <c r="AD8" s="5">
        <f t="shared" ref="AD8:AD47" si="2">COUNTIF($C8:$AA8,"I")</f>
        <v>0</v>
      </c>
      <c r="AE8" s="5">
        <f t="shared" ref="AE8:AE47" si="3">COUNTIF($C8:$AA8,"O")</f>
        <v>0</v>
      </c>
    </row>
    <row r="9" spans="1:31" x14ac:dyDescent="0.25">
      <c r="A9" s="5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>
        <f t="shared" si="0"/>
        <v>0</v>
      </c>
      <c r="AC9" s="5">
        <f t="shared" si="1"/>
        <v>0</v>
      </c>
      <c r="AD9" s="5">
        <f t="shared" si="2"/>
        <v>0</v>
      </c>
      <c r="AE9" s="5">
        <f t="shared" si="3"/>
        <v>0</v>
      </c>
    </row>
    <row r="10" spans="1:31" x14ac:dyDescent="0.25">
      <c r="A10" s="5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>
        <f t="shared" si="0"/>
        <v>0</v>
      </c>
      <c r="AC10" s="5">
        <f t="shared" si="1"/>
        <v>0</v>
      </c>
      <c r="AD10" s="5">
        <f t="shared" si="2"/>
        <v>0</v>
      </c>
      <c r="AE10" s="5">
        <f t="shared" si="3"/>
        <v>0</v>
      </c>
    </row>
    <row r="11" spans="1:31" x14ac:dyDescent="0.25">
      <c r="A11" s="5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f t="shared" si="0"/>
        <v>0</v>
      </c>
      <c r="AC11" s="5">
        <f t="shared" si="1"/>
        <v>0</v>
      </c>
      <c r="AD11" s="5">
        <f t="shared" si="2"/>
        <v>0</v>
      </c>
      <c r="AE11" s="5">
        <f t="shared" si="3"/>
        <v>0</v>
      </c>
    </row>
    <row r="12" spans="1:31" x14ac:dyDescent="0.25">
      <c r="A12" s="5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5">
        <f t="shared" si="1"/>
        <v>0</v>
      </c>
      <c r="AD12" s="5">
        <f t="shared" si="2"/>
        <v>0</v>
      </c>
      <c r="AE12" s="5">
        <f t="shared" si="3"/>
        <v>0</v>
      </c>
    </row>
    <row r="13" spans="1:31" x14ac:dyDescent="0.25">
      <c r="A13" s="5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0"/>
        <v>0</v>
      </c>
      <c r="AC13" s="5">
        <f t="shared" si="1"/>
        <v>0</v>
      </c>
      <c r="AD13" s="5">
        <f t="shared" si="2"/>
        <v>0</v>
      </c>
      <c r="AE13" s="5">
        <f t="shared" si="3"/>
        <v>0</v>
      </c>
    </row>
    <row r="14" spans="1:31" x14ac:dyDescent="0.25">
      <c r="A14" s="5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0"/>
        <v>0</v>
      </c>
      <c r="AC14" s="5">
        <f t="shared" si="1"/>
        <v>0</v>
      </c>
      <c r="AD14" s="5">
        <f t="shared" si="2"/>
        <v>0</v>
      </c>
      <c r="AE14" s="5">
        <f t="shared" si="3"/>
        <v>0</v>
      </c>
    </row>
    <row r="15" spans="1:31" x14ac:dyDescent="0.25">
      <c r="A15" s="5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0"/>
        <v>0</v>
      </c>
      <c r="AC15" s="5">
        <f t="shared" si="1"/>
        <v>0</v>
      </c>
      <c r="AD15" s="5">
        <f t="shared" si="2"/>
        <v>0</v>
      </c>
      <c r="AE15" s="5">
        <f t="shared" si="3"/>
        <v>0</v>
      </c>
    </row>
    <row r="16" spans="1:31" x14ac:dyDescent="0.25">
      <c r="A16" s="5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0"/>
        <v>0</v>
      </c>
      <c r="AC16" s="5">
        <f t="shared" si="1"/>
        <v>0</v>
      </c>
      <c r="AD16" s="5">
        <f t="shared" si="2"/>
        <v>0</v>
      </c>
      <c r="AE16" s="5">
        <f t="shared" si="3"/>
        <v>0</v>
      </c>
    </row>
    <row r="17" spans="1:31" x14ac:dyDescent="0.25">
      <c r="A17" s="5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f t="shared" si="0"/>
        <v>0</v>
      </c>
      <c r="AC17" s="5">
        <f t="shared" si="1"/>
        <v>0</v>
      </c>
      <c r="AD17" s="5">
        <f t="shared" si="2"/>
        <v>0</v>
      </c>
      <c r="AE17" s="5">
        <f t="shared" si="3"/>
        <v>0</v>
      </c>
    </row>
    <row r="18" spans="1:31" x14ac:dyDescent="0.25">
      <c r="A18" s="5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0"/>
        <v>0</v>
      </c>
      <c r="AC18" s="5">
        <f t="shared" si="1"/>
        <v>0</v>
      </c>
      <c r="AD18" s="5">
        <f t="shared" si="2"/>
        <v>0</v>
      </c>
      <c r="AE18" s="5">
        <f t="shared" si="3"/>
        <v>0</v>
      </c>
    </row>
    <row r="19" spans="1:31" x14ac:dyDescent="0.25">
      <c r="A19" s="5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0"/>
        <v>0</v>
      </c>
      <c r="AC19" s="5">
        <f t="shared" si="1"/>
        <v>0</v>
      </c>
      <c r="AD19" s="5">
        <f t="shared" si="2"/>
        <v>0</v>
      </c>
      <c r="AE19" s="5">
        <f t="shared" si="3"/>
        <v>0</v>
      </c>
    </row>
    <row r="20" spans="1:31" x14ac:dyDescent="0.25">
      <c r="A20" s="5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0"/>
        <v>0</v>
      </c>
      <c r="AC20" s="5">
        <f t="shared" si="1"/>
        <v>0</v>
      </c>
      <c r="AD20" s="5">
        <f t="shared" si="2"/>
        <v>0</v>
      </c>
      <c r="AE20" s="5">
        <f t="shared" si="3"/>
        <v>0</v>
      </c>
    </row>
    <row r="21" spans="1:31" ht="15.75" customHeight="1" x14ac:dyDescent="0.25">
      <c r="A21" s="5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0"/>
        <v>0</v>
      </c>
      <c r="AC21" s="5">
        <f t="shared" si="1"/>
        <v>0</v>
      </c>
      <c r="AD21" s="5">
        <f t="shared" si="2"/>
        <v>0</v>
      </c>
      <c r="AE21" s="5">
        <f t="shared" si="3"/>
        <v>0</v>
      </c>
    </row>
    <row r="22" spans="1:31" ht="15.75" customHeight="1" x14ac:dyDescent="0.25">
      <c r="A22" s="5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0"/>
        <v>0</v>
      </c>
      <c r="AC22" s="5">
        <f t="shared" si="1"/>
        <v>0</v>
      </c>
      <c r="AD22" s="5">
        <f t="shared" si="2"/>
        <v>0</v>
      </c>
      <c r="AE22" s="5">
        <f t="shared" si="3"/>
        <v>0</v>
      </c>
    </row>
    <row r="23" spans="1:31" ht="15.75" customHeight="1" x14ac:dyDescent="0.25">
      <c r="A23" s="5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0"/>
        <v>0</v>
      </c>
      <c r="AC23" s="5">
        <f t="shared" si="1"/>
        <v>0</v>
      </c>
      <c r="AD23" s="5">
        <f t="shared" si="2"/>
        <v>0</v>
      </c>
      <c r="AE23" s="5">
        <f t="shared" si="3"/>
        <v>0</v>
      </c>
    </row>
    <row r="24" spans="1:31" ht="15.75" customHeight="1" x14ac:dyDescent="0.25">
      <c r="A24" s="5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0"/>
        <v>0</v>
      </c>
      <c r="AC24" s="5">
        <f t="shared" si="1"/>
        <v>0</v>
      </c>
      <c r="AD24" s="5">
        <f t="shared" si="2"/>
        <v>0</v>
      </c>
      <c r="AE24" s="5">
        <f t="shared" si="3"/>
        <v>0</v>
      </c>
    </row>
    <row r="25" spans="1:31" ht="15.75" customHeight="1" x14ac:dyDescent="0.25">
      <c r="A25" s="5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>
        <f t="shared" si="0"/>
        <v>0</v>
      </c>
      <c r="AC25" s="5">
        <f t="shared" si="1"/>
        <v>0</v>
      </c>
      <c r="AD25" s="5">
        <f t="shared" si="2"/>
        <v>0</v>
      </c>
      <c r="AE25" s="5">
        <f t="shared" si="3"/>
        <v>0</v>
      </c>
    </row>
    <row r="26" spans="1:31" ht="15.75" customHeight="1" x14ac:dyDescent="0.25">
      <c r="A26" s="5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f t="shared" si="0"/>
        <v>0</v>
      </c>
      <c r="AC26" s="5">
        <f t="shared" si="1"/>
        <v>0</v>
      </c>
      <c r="AD26" s="5">
        <f t="shared" si="2"/>
        <v>0</v>
      </c>
      <c r="AE26" s="5">
        <f t="shared" si="3"/>
        <v>0</v>
      </c>
    </row>
    <row r="27" spans="1:31" ht="15.75" customHeight="1" x14ac:dyDescent="0.25">
      <c r="A27" s="5">
        <v>20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>
        <f t="shared" si="0"/>
        <v>0</v>
      </c>
      <c r="AC27" s="5">
        <f t="shared" si="1"/>
        <v>0</v>
      </c>
      <c r="AD27" s="5">
        <f t="shared" si="2"/>
        <v>0</v>
      </c>
      <c r="AE27" s="5">
        <f t="shared" si="3"/>
        <v>0</v>
      </c>
    </row>
    <row r="28" spans="1:31" ht="15.75" customHeight="1" x14ac:dyDescent="0.25">
      <c r="A28" s="5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>
        <f t="shared" si="0"/>
        <v>0</v>
      </c>
      <c r="AC28" s="5">
        <f t="shared" si="1"/>
        <v>0</v>
      </c>
      <c r="AD28" s="5">
        <f t="shared" si="2"/>
        <v>0</v>
      </c>
      <c r="AE28" s="5">
        <f t="shared" si="3"/>
        <v>0</v>
      </c>
    </row>
    <row r="29" spans="1:31" ht="15.75" customHeight="1" x14ac:dyDescent="0.25">
      <c r="A29" s="5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>
        <f t="shared" si="0"/>
        <v>0</v>
      </c>
      <c r="AC29" s="5">
        <f t="shared" si="1"/>
        <v>0</v>
      </c>
      <c r="AD29" s="5">
        <f t="shared" si="2"/>
        <v>0</v>
      </c>
      <c r="AE29" s="5">
        <f t="shared" si="3"/>
        <v>0</v>
      </c>
    </row>
    <row r="30" spans="1:31" ht="15.75" customHeight="1" x14ac:dyDescent="0.25">
      <c r="A30" s="5">
        <v>23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>
        <f t="shared" si="0"/>
        <v>0</v>
      </c>
      <c r="AC30" s="5">
        <f t="shared" si="1"/>
        <v>0</v>
      </c>
      <c r="AD30" s="5">
        <f t="shared" si="2"/>
        <v>0</v>
      </c>
      <c r="AE30" s="5">
        <f t="shared" si="3"/>
        <v>0</v>
      </c>
    </row>
    <row r="31" spans="1:31" ht="15.75" customHeight="1" x14ac:dyDescent="0.25">
      <c r="A31" s="5">
        <v>24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>
        <f t="shared" si="0"/>
        <v>0</v>
      </c>
      <c r="AC31" s="5">
        <f t="shared" si="1"/>
        <v>0</v>
      </c>
      <c r="AD31" s="5">
        <f t="shared" si="2"/>
        <v>0</v>
      </c>
      <c r="AE31" s="5">
        <f t="shared" si="3"/>
        <v>0</v>
      </c>
    </row>
    <row r="32" spans="1:31" ht="15.75" customHeight="1" x14ac:dyDescent="0.25">
      <c r="A32" s="5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0"/>
        <v>0</v>
      </c>
      <c r="AC32" s="5">
        <f t="shared" si="1"/>
        <v>0</v>
      </c>
      <c r="AD32" s="5">
        <f t="shared" si="2"/>
        <v>0</v>
      </c>
      <c r="AE32" s="5">
        <f t="shared" si="3"/>
        <v>0</v>
      </c>
    </row>
    <row r="33" spans="1:31" ht="15.75" customHeight="1" x14ac:dyDescent="0.25">
      <c r="A33" s="5">
        <v>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>
        <f t="shared" si="0"/>
        <v>0</v>
      </c>
      <c r="AC33" s="5">
        <f t="shared" si="1"/>
        <v>0</v>
      </c>
      <c r="AD33" s="5">
        <f t="shared" si="2"/>
        <v>0</v>
      </c>
      <c r="AE33" s="5">
        <f t="shared" si="3"/>
        <v>0</v>
      </c>
    </row>
    <row r="34" spans="1:31" ht="15.75" customHeight="1" x14ac:dyDescent="0.25">
      <c r="A34" s="5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>
        <f t="shared" si="0"/>
        <v>0</v>
      </c>
      <c r="AC34" s="5">
        <f t="shared" si="1"/>
        <v>0</v>
      </c>
      <c r="AD34" s="5">
        <f t="shared" si="2"/>
        <v>0</v>
      </c>
      <c r="AE34" s="5">
        <f t="shared" si="3"/>
        <v>0</v>
      </c>
    </row>
    <row r="35" spans="1:31" ht="15.75" customHeight="1" x14ac:dyDescent="0.25">
      <c r="A35" s="5">
        <v>28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>
        <f t="shared" si="0"/>
        <v>0</v>
      </c>
      <c r="AC35" s="5">
        <f t="shared" si="1"/>
        <v>0</v>
      </c>
      <c r="AD35" s="5">
        <f t="shared" si="2"/>
        <v>0</v>
      </c>
      <c r="AE35" s="5">
        <f t="shared" si="3"/>
        <v>0</v>
      </c>
    </row>
    <row r="36" spans="1:31" ht="15.75" customHeight="1" x14ac:dyDescent="0.25">
      <c r="A36" s="5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>
        <f t="shared" si="0"/>
        <v>0</v>
      </c>
      <c r="AC36" s="5">
        <f t="shared" si="1"/>
        <v>0</v>
      </c>
      <c r="AD36" s="5">
        <f t="shared" si="2"/>
        <v>0</v>
      </c>
      <c r="AE36" s="5">
        <f t="shared" si="3"/>
        <v>0</v>
      </c>
    </row>
    <row r="37" spans="1:31" ht="15.75" customHeight="1" x14ac:dyDescent="0.25">
      <c r="A37" s="5">
        <v>30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>
        <f t="shared" si="0"/>
        <v>0</v>
      </c>
      <c r="AC37" s="5">
        <f t="shared" si="1"/>
        <v>0</v>
      </c>
      <c r="AD37" s="5">
        <f t="shared" si="2"/>
        <v>0</v>
      </c>
      <c r="AE37" s="5">
        <f t="shared" si="3"/>
        <v>0</v>
      </c>
    </row>
    <row r="38" spans="1:31" ht="15.75" customHeight="1" x14ac:dyDescent="0.25">
      <c r="A38" s="5">
        <v>31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>
        <f t="shared" si="0"/>
        <v>0</v>
      </c>
      <c r="AC38" s="5">
        <f t="shared" si="1"/>
        <v>0</v>
      </c>
      <c r="AD38" s="5">
        <f t="shared" si="2"/>
        <v>0</v>
      </c>
      <c r="AE38" s="5">
        <f t="shared" si="3"/>
        <v>0</v>
      </c>
    </row>
    <row r="39" spans="1:31" ht="15.75" customHeight="1" x14ac:dyDescent="0.25">
      <c r="A39" s="5">
        <v>32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>
        <f t="shared" si="0"/>
        <v>0</v>
      </c>
      <c r="AC39" s="5">
        <f t="shared" si="1"/>
        <v>0</v>
      </c>
      <c r="AD39" s="5">
        <f t="shared" si="2"/>
        <v>0</v>
      </c>
      <c r="AE39" s="5">
        <f t="shared" si="3"/>
        <v>0</v>
      </c>
    </row>
    <row r="40" spans="1:31" ht="15.75" customHeight="1" x14ac:dyDescent="0.25">
      <c r="A40" s="5">
        <v>33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>
        <f t="shared" si="0"/>
        <v>0</v>
      </c>
      <c r="AC40" s="5">
        <f t="shared" si="1"/>
        <v>0</v>
      </c>
      <c r="AD40" s="5">
        <f t="shared" si="2"/>
        <v>0</v>
      </c>
      <c r="AE40" s="5">
        <f t="shared" si="3"/>
        <v>0</v>
      </c>
    </row>
    <row r="41" spans="1:31" ht="15.75" customHeight="1" x14ac:dyDescent="0.25">
      <c r="A41" s="5">
        <v>34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>
        <f t="shared" si="0"/>
        <v>0</v>
      </c>
      <c r="AC41" s="5">
        <f t="shared" si="1"/>
        <v>0</v>
      </c>
      <c r="AD41" s="5">
        <f t="shared" si="2"/>
        <v>0</v>
      </c>
      <c r="AE41" s="5">
        <f t="shared" si="3"/>
        <v>0</v>
      </c>
    </row>
    <row r="42" spans="1:31" ht="15.75" customHeight="1" x14ac:dyDescent="0.25">
      <c r="A42" s="5">
        <v>35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>
        <f t="shared" si="0"/>
        <v>0</v>
      </c>
      <c r="AC42" s="5">
        <f t="shared" si="1"/>
        <v>0</v>
      </c>
      <c r="AD42" s="5">
        <f t="shared" si="2"/>
        <v>0</v>
      </c>
      <c r="AE42" s="5">
        <f t="shared" si="3"/>
        <v>0</v>
      </c>
    </row>
    <row r="43" spans="1:31" ht="15.75" customHeight="1" x14ac:dyDescent="0.25">
      <c r="A43" s="5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>
        <f t="shared" si="0"/>
        <v>0</v>
      </c>
      <c r="AC43" s="5">
        <f t="shared" si="1"/>
        <v>0</v>
      </c>
      <c r="AD43" s="5">
        <f t="shared" si="2"/>
        <v>0</v>
      </c>
      <c r="AE43" s="5">
        <f t="shared" si="3"/>
        <v>0</v>
      </c>
    </row>
    <row r="44" spans="1:31" ht="15.75" customHeight="1" x14ac:dyDescent="0.25">
      <c r="A44" s="5">
        <v>37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>
        <f t="shared" si="0"/>
        <v>0</v>
      </c>
      <c r="AC44" s="5">
        <f t="shared" si="1"/>
        <v>0</v>
      </c>
      <c r="AD44" s="5">
        <f t="shared" si="2"/>
        <v>0</v>
      </c>
      <c r="AE44" s="5">
        <f t="shared" si="3"/>
        <v>0</v>
      </c>
    </row>
    <row r="45" spans="1:31" ht="15.75" customHeight="1" x14ac:dyDescent="0.25">
      <c r="A45" s="5">
        <v>38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>
        <f t="shared" si="0"/>
        <v>0</v>
      </c>
      <c r="AC45" s="5">
        <f t="shared" si="1"/>
        <v>0</v>
      </c>
      <c r="AD45" s="5">
        <f t="shared" si="2"/>
        <v>0</v>
      </c>
      <c r="AE45" s="5">
        <f t="shared" si="3"/>
        <v>0</v>
      </c>
    </row>
    <row r="46" spans="1:31" ht="15.75" customHeight="1" x14ac:dyDescent="0.25">
      <c r="A46" s="5">
        <v>39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>
        <f t="shared" si="0"/>
        <v>0</v>
      </c>
      <c r="AC46" s="5">
        <f t="shared" si="1"/>
        <v>0</v>
      </c>
      <c r="AD46" s="5">
        <f t="shared" si="2"/>
        <v>0</v>
      </c>
      <c r="AE46" s="5">
        <f t="shared" si="3"/>
        <v>0</v>
      </c>
    </row>
    <row r="47" spans="1:31" ht="15.75" customHeight="1" x14ac:dyDescent="0.25">
      <c r="A47" s="5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>
        <f t="shared" si="0"/>
        <v>0</v>
      </c>
      <c r="AC47" s="5">
        <f t="shared" si="1"/>
        <v>0</v>
      </c>
      <c r="AD47" s="5">
        <f t="shared" si="2"/>
        <v>0</v>
      </c>
      <c r="AE47" s="5">
        <f t="shared" si="3"/>
        <v>0</v>
      </c>
    </row>
    <row r="48" spans="1:31" ht="15.75" customHeight="1" x14ac:dyDescent="0.25">
      <c r="B48" s="6">
        <f>COUNTA(B8:B47)</f>
        <v>0</v>
      </c>
    </row>
    <row r="49" spans="1:30" ht="15.75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30" ht="15.75" customHeight="1" x14ac:dyDescent="0.25">
      <c r="AC50" s="7" t="s">
        <v>39</v>
      </c>
      <c r="AD50" s="8">
        <f>AVERAGE(C56:L56)</f>
        <v>0</v>
      </c>
    </row>
    <row r="51" spans="1:30" ht="15.75" customHeight="1" x14ac:dyDescent="0.25">
      <c r="A51" s="9"/>
      <c r="B51" s="10" t="s">
        <v>40</v>
      </c>
      <c r="C51" s="11" t="s">
        <v>14</v>
      </c>
      <c r="D51" s="11" t="s">
        <v>15</v>
      </c>
      <c r="E51" s="11" t="s">
        <v>16</v>
      </c>
      <c r="F51" s="11" t="s">
        <v>17</v>
      </c>
      <c r="G51" s="11" t="s">
        <v>18</v>
      </c>
      <c r="H51" s="11" t="s">
        <v>19</v>
      </c>
      <c r="I51" s="11" t="s">
        <v>20</v>
      </c>
      <c r="J51" s="11" t="s">
        <v>21</v>
      </c>
      <c r="K51" s="11" t="s">
        <v>22</v>
      </c>
      <c r="L51" s="11" t="s">
        <v>23</v>
      </c>
      <c r="M51" s="11" t="s">
        <v>24</v>
      </c>
      <c r="N51" s="11" t="s">
        <v>25</v>
      </c>
      <c r="O51" s="11" t="s">
        <v>26</v>
      </c>
      <c r="P51" s="11" t="s">
        <v>27</v>
      </c>
      <c r="Q51" s="11" t="s">
        <v>28</v>
      </c>
      <c r="R51" s="11" t="s">
        <v>29</v>
      </c>
      <c r="S51" s="11" t="s">
        <v>30</v>
      </c>
      <c r="T51" s="11" t="s">
        <v>31</v>
      </c>
      <c r="U51" s="11" t="s">
        <v>32</v>
      </c>
      <c r="V51" s="11" t="s">
        <v>33</v>
      </c>
      <c r="W51" s="11" t="s">
        <v>34</v>
      </c>
      <c r="X51" s="11" t="s">
        <v>35</v>
      </c>
      <c r="Y51" s="11" t="s">
        <v>36</v>
      </c>
      <c r="Z51" s="11" t="s">
        <v>37</v>
      </c>
      <c r="AA51" s="11" t="s">
        <v>38</v>
      </c>
      <c r="AC51" s="12" t="s">
        <v>41</v>
      </c>
      <c r="AD51" s="8">
        <f>AVERAGE(M56:R56)</f>
        <v>0</v>
      </c>
    </row>
    <row r="52" spans="1:30" ht="15.75" customHeight="1" x14ac:dyDescent="0.25">
      <c r="A52" s="13"/>
      <c r="B52" s="14" t="s">
        <v>8</v>
      </c>
      <c r="C52" s="15">
        <f t="shared" ref="C52:AA52" si="4">COUNTIF(C$8:C$47,"A")</f>
        <v>0</v>
      </c>
      <c r="D52" s="15">
        <f t="shared" si="4"/>
        <v>0</v>
      </c>
      <c r="E52" s="15">
        <f t="shared" si="4"/>
        <v>0</v>
      </c>
      <c r="F52" s="15">
        <f t="shared" si="4"/>
        <v>0</v>
      </c>
      <c r="G52" s="15">
        <f t="shared" si="4"/>
        <v>0</v>
      </c>
      <c r="H52" s="15">
        <f t="shared" si="4"/>
        <v>0</v>
      </c>
      <c r="I52" s="15">
        <f t="shared" si="4"/>
        <v>0</v>
      </c>
      <c r="J52" s="15">
        <f t="shared" si="4"/>
        <v>0</v>
      </c>
      <c r="K52" s="15">
        <f t="shared" si="4"/>
        <v>0</v>
      </c>
      <c r="L52" s="15">
        <f t="shared" si="4"/>
        <v>0</v>
      </c>
      <c r="M52" s="15">
        <f t="shared" si="4"/>
        <v>0</v>
      </c>
      <c r="N52" s="15">
        <f t="shared" si="4"/>
        <v>0</v>
      </c>
      <c r="O52" s="15">
        <f t="shared" si="4"/>
        <v>0</v>
      </c>
      <c r="P52" s="15">
        <f t="shared" si="4"/>
        <v>0</v>
      </c>
      <c r="Q52" s="15">
        <f t="shared" si="4"/>
        <v>0</v>
      </c>
      <c r="R52" s="15">
        <f t="shared" si="4"/>
        <v>0</v>
      </c>
      <c r="S52" s="15">
        <f t="shared" si="4"/>
        <v>0</v>
      </c>
      <c r="T52" s="15">
        <f t="shared" si="4"/>
        <v>0</v>
      </c>
      <c r="U52" s="15">
        <f t="shared" si="4"/>
        <v>0</v>
      </c>
      <c r="V52" s="15">
        <f t="shared" si="4"/>
        <v>0</v>
      </c>
      <c r="W52" s="15">
        <f t="shared" si="4"/>
        <v>0</v>
      </c>
      <c r="X52" s="15">
        <f t="shared" si="4"/>
        <v>0</v>
      </c>
      <c r="Y52" s="15">
        <f t="shared" si="4"/>
        <v>0</v>
      </c>
      <c r="Z52" s="15">
        <f t="shared" si="4"/>
        <v>0</v>
      </c>
      <c r="AA52" s="15">
        <f t="shared" si="4"/>
        <v>0</v>
      </c>
      <c r="AC52" s="16" t="s">
        <v>42</v>
      </c>
      <c r="AD52" s="8">
        <f>AVERAGE(S56:X56)</f>
        <v>0</v>
      </c>
    </row>
    <row r="53" spans="1:30" ht="15.75" customHeight="1" x14ac:dyDescent="0.25">
      <c r="A53" s="13"/>
      <c r="B53" s="14" t="s">
        <v>9</v>
      </c>
      <c r="C53" s="15">
        <f t="shared" ref="C53:AA53" si="5">COUNTIF(C$8:C$47,"P")</f>
        <v>0</v>
      </c>
      <c r="D53" s="15">
        <f t="shared" si="5"/>
        <v>0</v>
      </c>
      <c r="E53" s="15">
        <f t="shared" si="5"/>
        <v>0</v>
      </c>
      <c r="F53" s="15">
        <f t="shared" si="5"/>
        <v>0</v>
      </c>
      <c r="G53" s="15">
        <f t="shared" si="5"/>
        <v>0</v>
      </c>
      <c r="H53" s="15">
        <f t="shared" si="5"/>
        <v>0</v>
      </c>
      <c r="I53" s="15">
        <f t="shared" si="5"/>
        <v>0</v>
      </c>
      <c r="J53" s="15">
        <f t="shared" si="5"/>
        <v>0</v>
      </c>
      <c r="K53" s="15">
        <f t="shared" si="5"/>
        <v>0</v>
      </c>
      <c r="L53" s="15">
        <f t="shared" si="5"/>
        <v>0</v>
      </c>
      <c r="M53" s="15">
        <f t="shared" si="5"/>
        <v>0</v>
      </c>
      <c r="N53" s="15">
        <f t="shared" si="5"/>
        <v>0</v>
      </c>
      <c r="O53" s="15">
        <f t="shared" si="5"/>
        <v>0</v>
      </c>
      <c r="P53" s="15">
        <f t="shared" si="5"/>
        <v>0</v>
      </c>
      <c r="Q53" s="15">
        <f t="shared" si="5"/>
        <v>0</v>
      </c>
      <c r="R53" s="15">
        <f t="shared" si="5"/>
        <v>0</v>
      </c>
      <c r="S53" s="15">
        <f t="shared" si="5"/>
        <v>0</v>
      </c>
      <c r="T53" s="15">
        <f t="shared" si="5"/>
        <v>0</v>
      </c>
      <c r="U53" s="15">
        <f t="shared" si="5"/>
        <v>0</v>
      </c>
      <c r="V53" s="15">
        <f t="shared" si="5"/>
        <v>0</v>
      </c>
      <c r="W53" s="15">
        <f t="shared" si="5"/>
        <v>0</v>
      </c>
      <c r="X53" s="15">
        <f t="shared" si="5"/>
        <v>0</v>
      </c>
      <c r="Y53" s="15">
        <f t="shared" si="5"/>
        <v>0</v>
      </c>
      <c r="Z53" s="15">
        <f t="shared" si="5"/>
        <v>0</v>
      </c>
      <c r="AA53" s="15">
        <f t="shared" si="5"/>
        <v>0</v>
      </c>
      <c r="AC53" s="17" t="s">
        <v>43</v>
      </c>
      <c r="AD53" s="8">
        <f>AVERAGE(Y56:AA56)</f>
        <v>0</v>
      </c>
    </row>
    <row r="54" spans="1:30" ht="15.75" customHeight="1" x14ac:dyDescent="0.25">
      <c r="A54" s="13"/>
      <c r="B54" s="14" t="s">
        <v>10</v>
      </c>
      <c r="C54" s="15">
        <f t="shared" ref="C54:AA54" si="6">COUNTIF(C$8:C$47,"I")</f>
        <v>0</v>
      </c>
      <c r="D54" s="15">
        <f t="shared" si="6"/>
        <v>0</v>
      </c>
      <c r="E54" s="15">
        <f t="shared" si="6"/>
        <v>0</v>
      </c>
      <c r="F54" s="15">
        <f t="shared" si="6"/>
        <v>0</v>
      </c>
      <c r="G54" s="15">
        <f t="shared" si="6"/>
        <v>0</v>
      </c>
      <c r="H54" s="15">
        <f t="shared" si="6"/>
        <v>0</v>
      </c>
      <c r="I54" s="15">
        <f t="shared" si="6"/>
        <v>0</v>
      </c>
      <c r="J54" s="15">
        <f t="shared" si="6"/>
        <v>0</v>
      </c>
      <c r="K54" s="15">
        <f t="shared" si="6"/>
        <v>0</v>
      </c>
      <c r="L54" s="15">
        <f t="shared" si="6"/>
        <v>0</v>
      </c>
      <c r="M54" s="15">
        <f t="shared" si="6"/>
        <v>0</v>
      </c>
      <c r="N54" s="15">
        <f t="shared" si="6"/>
        <v>0</v>
      </c>
      <c r="O54" s="15">
        <f t="shared" si="6"/>
        <v>0</v>
      </c>
      <c r="P54" s="15">
        <f t="shared" si="6"/>
        <v>0</v>
      </c>
      <c r="Q54" s="15">
        <f t="shared" si="6"/>
        <v>0</v>
      </c>
      <c r="R54" s="15">
        <f t="shared" si="6"/>
        <v>0</v>
      </c>
      <c r="S54" s="15">
        <f t="shared" si="6"/>
        <v>0</v>
      </c>
      <c r="T54" s="15">
        <f t="shared" si="6"/>
        <v>0</v>
      </c>
      <c r="U54" s="15">
        <f t="shared" si="6"/>
        <v>0</v>
      </c>
      <c r="V54" s="15">
        <f t="shared" si="6"/>
        <v>0</v>
      </c>
      <c r="W54" s="15">
        <f t="shared" si="6"/>
        <v>0</v>
      </c>
      <c r="X54" s="15">
        <f t="shared" si="6"/>
        <v>0</v>
      </c>
      <c r="Y54" s="15">
        <f t="shared" si="6"/>
        <v>0</v>
      </c>
      <c r="Z54" s="15">
        <f t="shared" si="6"/>
        <v>0</v>
      </c>
      <c r="AA54" s="15">
        <f t="shared" si="6"/>
        <v>0</v>
      </c>
    </row>
    <row r="55" spans="1:30" ht="15.75" customHeight="1" x14ac:dyDescent="0.25">
      <c r="A55" s="13"/>
      <c r="B55" s="14" t="s">
        <v>44</v>
      </c>
      <c r="C55" s="15">
        <f t="shared" ref="C55:AA55" si="7">COUNTIF(C$8:C$47,"O")</f>
        <v>0</v>
      </c>
      <c r="D55" s="15">
        <f t="shared" si="7"/>
        <v>0</v>
      </c>
      <c r="E55" s="15">
        <f t="shared" si="7"/>
        <v>0</v>
      </c>
      <c r="F55" s="15">
        <f t="shared" si="7"/>
        <v>0</v>
      </c>
      <c r="G55" s="15">
        <f t="shared" si="7"/>
        <v>0</v>
      </c>
      <c r="H55" s="15">
        <f t="shared" si="7"/>
        <v>0</v>
      </c>
      <c r="I55" s="15">
        <f t="shared" si="7"/>
        <v>0</v>
      </c>
      <c r="J55" s="15">
        <f t="shared" si="7"/>
        <v>0</v>
      </c>
      <c r="K55" s="15">
        <f t="shared" si="7"/>
        <v>0</v>
      </c>
      <c r="L55" s="15">
        <f t="shared" si="7"/>
        <v>0</v>
      </c>
      <c r="M55" s="15">
        <f t="shared" si="7"/>
        <v>0</v>
      </c>
      <c r="N55" s="15">
        <f t="shared" si="7"/>
        <v>0</v>
      </c>
      <c r="O55" s="15">
        <f t="shared" si="7"/>
        <v>0</v>
      </c>
      <c r="P55" s="15">
        <f t="shared" si="7"/>
        <v>0</v>
      </c>
      <c r="Q55" s="15">
        <f t="shared" si="7"/>
        <v>0</v>
      </c>
      <c r="R55" s="15">
        <f t="shared" si="7"/>
        <v>0</v>
      </c>
      <c r="S55" s="15">
        <f t="shared" si="7"/>
        <v>0</v>
      </c>
      <c r="T55" s="15">
        <f t="shared" si="7"/>
        <v>0</v>
      </c>
      <c r="U55" s="15">
        <f t="shared" si="7"/>
        <v>0</v>
      </c>
      <c r="V55" s="15">
        <f t="shared" si="7"/>
        <v>0</v>
      </c>
      <c r="W55" s="15">
        <f t="shared" si="7"/>
        <v>0</v>
      </c>
      <c r="X55" s="15">
        <f t="shared" si="7"/>
        <v>0</v>
      </c>
      <c r="Y55" s="15">
        <f t="shared" si="7"/>
        <v>0</v>
      </c>
      <c r="Z55" s="15">
        <f t="shared" si="7"/>
        <v>0</v>
      </c>
      <c r="AA55" s="15">
        <f t="shared" si="7"/>
        <v>0</v>
      </c>
    </row>
    <row r="56" spans="1:30" ht="15.75" customHeight="1" x14ac:dyDescent="0.25">
      <c r="A56" s="13"/>
      <c r="B56" s="18" t="s">
        <v>45</v>
      </c>
      <c r="C56" s="15">
        <f t="shared" ref="C56:AA56" si="8">IFERROR(C52*100/$B$48,0)</f>
        <v>0</v>
      </c>
      <c r="D56" s="15">
        <f t="shared" si="8"/>
        <v>0</v>
      </c>
      <c r="E56" s="15">
        <f t="shared" si="8"/>
        <v>0</v>
      </c>
      <c r="F56" s="15">
        <f t="shared" si="8"/>
        <v>0</v>
      </c>
      <c r="G56" s="15">
        <f t="shared" si="8"/>
        <v>0</v>
      </c>
      <c r="H56" s="15">
        <f t="shared" si="8"/>
        <v>0</v>
      </c>
      <c r="I56" s="15">
        <f t="shared" si="8"/>
        <v>0</v>
      </c>
      <c r="J56" s="15">
        <f t="shared" si="8"/>
        <v>0</v>
      </c>
      <c r="K56" s="15">
        <f t="shared" si="8"/>
        <v>0</v>
      </c>
      <c r="L56" s="15">
        <f t="shared" si="8"/>
        <v>0</v>
      </c>
      <c r="M56" s="15">
        <f t="shared" si="8"/>
        <v>0</v>
      </c>
      <c r="N56" s="15">
        <f t="shared" si="8"/>
        <v>0</v>
      </c>
      <c r="O56" s="15">
        <f t="shared" si="8"/>
        <v>0</v>
      </c>
      <c r="P56" s="15">
        <f t="shared" si="8"/>
        <v>0</v>
      </c>
      <c r="Q56" s="15">
        <f t="shared" si="8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</row>
    <row r="57" spans="1:30" ht="15.75" customHeight="1" x14ac:dyDescent="0.25">
      <c r="A57" s="13"/>
      <c r="B57" s="18" t="s">
        <v>46</v>
      </c>
      <c r="C57" s="15">
        <f t="shared" ref="C57:AA57" si="9">IFERROR(C53*100/$B$48,0)</f>
        <v>0</v>
      </c>
      <c r="D57" s="15">
        <f t="shared" si="9"/>
        <v>0</v>
      </c>
      <c r="E57" s="15">
        <f t="shared" si="9"/>
        <v>0</v>
      </c>
      <c r="F57" s="15">
        <f t="shared" si="9"/>
        <v>0</v>
      </c>
      <c r="G57" s="15">
        <f t="shared" si="9"/>
        <v>0</v>
      </c>
      <c r="H57" s="15">
        <f t="shared" si="9"/>
        <v>0</v>
      </c>
      <c r="I57" s="15">
        <f t="shared" si="9"/>
        <v>0</v>
      </c>
      <c r="J57" s="15">
        <f t="shared" si="9"/>
        <v>0</v>
      </c>
      <c r="K57" s="15">
        <f t="shared" si="9"/>
        <v>0</v>
      </c>
      <c r="L57" s="15">
        <f t="shared" si="9"/>
        <v>0</v>
      </c>
      <c r="M57" s="15">
        <f t="shared" si="9"/>
        <v>0</v>
      </c>
      <c r="N57" s="15">
        <f t="shared" si="9"/>
        <v>0</v>
      </c>
      <c r="O57" s="15">
        <f t="shared" si="9"/>
        <v>0</v>
      </c>
      <c r="P57" s="15">
        <f t="shared" si="9"/>
        <v>0</v>
      </c>
      <c r="Q57" s="15">
        <f t="shared" si="9"/>
        <v>0</v>
      </c>
      <c r="R57" s="15">
        <f t="shared" si="9"/>
        <v>0</v>
      </c>
      <c r="S57" s="15">
        <f t="shared" si="9"/>
        <v>0</v>
      </c>
      <c r="T57" s="15">
        <f t="shared" si="9"/>
        <v>0</v>
      </c>
      <c r="U57" s="15">
        <f t="shared" si="9"/>
        <v>0</v>
      </c>
      <c r="V57" s="15">
        <f t="shared" si="9"/>
        <v>0</v>
      </c>
      <c r="W57" s="15">
        <f t="shared" si="9"/>
        <v>0</v>
      </c>
      <c r="X57" s="15">
        <f t="shared" si="9"/>
        <v>0</v>
      </c>
      <c r="Y57" s="15">
        <f t="shared" si="9"/>
        <v>0</v>
      </c>
      <c r="Z57" s="15">
        <f t="shared" si="9"/>
        <v>0</v>
      </c>
      <c r="AA57" s="15">
        <f t="shared" si="9"/>
        <v>0</v>
      </c>
    </row>
    <row r="58" spans="1:30" ht="15.75" customHeight="1" x14ac:dyDescent="0.25">
      <c r="A58" s="13"/>
      <c r="B58" s="18" t="s">
        <v>47</v>
      </c>
      <c r="C58" s="15">
        <f t="shared" ref="C58:AA58" si="10">IFERROR(C54*100/$B$48,0)</f>
        <v>0</v>
      </c>
      <c r="D58" s="15">
        <f t="shared" si="10"/>
        <v>0</v>
      </c>
      <c r="E58" s="15">
        <f t="shared" si="10"/>
        <v>0</v>
      </c>
      <c r="F58" s="15">
        <f t="shared" si="10"/>
        <v>0</v>
      </c>
      <c r="G58" s="15">
        <f t="shared" si="10"/>
        <v>0</v>
      </c>
      <c r="H58" s="15">
        <f t="shared" si="10"/>
        <v>0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 t="shared" si="10"/>
        <v>0</v>
      </c>
      <c r="O58" s="15">
        <f t="shared" si="10"/>
        <v>0</v>
      </c>
      <c r="P58" s="15">
        <f t="shared" si="10"/>
        <v>0</v>
      </c>
      <c r="Q58" s="15">
        <f t="shared" si="10"/>
        <v>0</v>
      </c>
      <c r="R58" s="15">
        <f t="shared" si="10"/>
        <v>0</v>
      </c>
      <c r="S58" s="15">
        <f t="shared" si="10"/>
        <v>0</v>
      </c>
      <c r="T58" s="15">
        <f t="shared" si="10"/>
        <v>0</v>
      </c>
      <c r="U58" s="15">
        <f t="shared" si="10"/>
        <v>0</v>
      </c>
      <c r="V58" s="15">
        <f t="shared" si="10"/>
        <v>0</v>
      </c>
      <c r="W58" s="15">
        <f t="shared" si="10"/>
        <v>0</v>
      </c>
      <c r="X58" s="15">
        <f t="shared" si="10"/>
        <v>0</v>
      </c>
      <c r="Y58" s="15">
        <f t="shared" si="10"/>
        <v>0</v>
      </c>
      <c r="Z58" s="15">
        <f t="shared" si="10"/>
        <v>0</v>
      </c>
      <c r="AA58" s="15">
        <f t="shared" si="10"/>
        <v>0</v>
      </c>
    </row>
    <row r="59" spans="1:30" ht="15.75" customHeight="1" x14ac:dyDescent="0.25">
      <c r="B59" s="18" t="s">
        <v>48</v>
      </c>
      <c r="C59" s="15">
        <f t="shared" ref="C59:AA59" si="11">IFERROR(C55*100/$B$48,0)</f>
        <v>0</v>
      </c>
      <c r="D59" s="15">
        <f t="shared" si="11"/>
        <v>0</v>
      </c>
      <c r="E59" s="15">
        <f t="shared" si="11"/>
        <v>0</v>
      </c>
      <c r="F59" s="15">
        <f t="shared" si="11"/>
        <v>0</v>
      </c>
      <c r="G59" s="15">
        <f t="shared" si="11"/>
        <v>0</v>
      </c>
      <c r="H59" s="15">
        <f t="shared" si="11"/>
        <v>0</v>
      </c>
      <c r="I59" s="15">
        <f t="shared" si="11"/>
        <v>0</v>
      </c>
      <c r="J59" s="15">
        <f t="shared" si="11"/>
        <v>0</v>
      </c>
      <c r="K59" s="15">
        <f t="shared" si="11"/>
        <v>0</v>
      </c>
      <c r="L59" s="15">
        <f t="shared" si="11"/>
        <v>0</v>
      </c>
      <c r="M59" s="15">
        <f t="shared" si="11"/>
        <v>0</v>
      </c>
      <c r="N59" s="15">
        <f t="shared" si="11"/>
        <v>0</v>
      </c>
      <c r="O59" s="15">
        <f t="shared" si="11"/>
        <v>0</v>
      </c>
      <c r="P59" s="15">
        <f t="shared" si="11"/>
        <v>0</v>
      </c>
      <c r="Q59" s="15">
        <f t="shared" si="11"/>
        <v>0</v>
      </c>
      <c r="R59" s="15">
        <f t="shared" si="11"/>
        <v>0</v>
      </c>
      <c r="S59" s="15">
        <f t="shared" si="11"/>
        <v>0</v>
      </c>
      <c r="T59" s="15">
        <f t="shared" si="11"/>
        <v>0</v>
      </c>
      <c r="U59" s="15">
        <f t="shared" si="11"/>
        <v>0</v>
      </c>
      <c r="V59" s="15">
        <f t="shared" si="11"/>
        <v>0</v>
      </c>
      <c r="W59" s="15">
        <f t="shared" si="11"/>
        <v>0</v>
      </c>
      <c r="X59" s="15">
        <f t="shared" si="11"/>
        <v>0</v>
      </c>
      <c r="Y59" s="15">
        <f t="shared" si="11"/>
        <v>0</v>
      </c>
      <c r="Z59" s="15">
        <f t="shared" si="11"/>
        <v>0</v>
      </c>
      <c r="AA59" s="15">
        <f t="shared" si="11"/>
        <v>0</v>
      </c>
    </row>
    <row r="60" spans="1:30" ht="15.75" customHeight="1" x14ac:dyDescent="0.25">
      <c r="B60" s="19" t="s">
        <v>49</v>
      </c>
    </row>
    <row r="61" spans="1:30" ht="15.75" customHeight="1" x14ac:dyDescent="0.25">
      <c r="B61" s="19" t="s">
        <v>50</v>
      </c>
    </row>
    <row r="62" spans="1:30" ht="15.75" customHeight="1" x14ac:dyDescent="0.25">
      <c r="B62" s="19" t="s">
        <v>51</v>
      </c>
    </row>
    <row r="63" spans="1:30" ht="15.75" customHeight="1" x14ac:dyDescent="0.25">
      <c r="B63" s="19" t="s">
        <v>52</v>
      </c>
    </row>
    <row r="64" spans="1:30" ht="15.75" customHeight="1" x14ac:dyDescent="0.25">
      <c r="B64" s="19"/>
    </row>
    <row r="65" spans="2:2" ht="15.75" customHeight="1" x14ac:dyDescent="0.25">
      <c r="B65" s="19"/>
    </row>
    <row r="66" spans="2:2" ht="15.75" customHeight="1" x14ac:dyDescent="0.2"/>
    <row r="67" spans="2:2" ht="15.75" customHeight="1" x14ac:dyDescent="0.2"/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L6"/>
    <mergeCell ref="M5:R6"/>
    <mergeCell ref="S5:X6"/>
    <mergeCell ref="Y5:AA6"/>
    <mergeCell ref="AB6:AB7"/>
    <mergeCell ref="AC6:AC7"/>
    <mergeCell ref="AD6:AD7"/>
    <mergeCell ref="AE6:AE7"/>
    <mergeCell ref="AB5:AE5"/>
  </mergeCells>
  <dataValidations count="2">
    <dataValidation type="list" allowBlank="1" showErrorMessage="1" sqref="C8:AA47" xr:uid="{00000000-0002-0000-0200-000000000000}">
      <formula1>$B$60:$B$63</formula1>
    </dataValidation>
    <dataValidation type="list" allowBlank="1" showErrorMessage="1" sqref="C49:O49" xr:uid="{00000000-0002-0000-0200-000001000000}">
      <formula1>$C$60:$C$63</formula1>
    </dataValidation>
  </dataValidation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3" width="4.75" customWidth="1"/>
    <col min="24" max="24" width="4.875" customWidth="1"/>
    <col min="25" max="26" width="4.625" customWidth="1"/>
    <col min="27" max="27" width="4.75" customWidth="1"/>
    <col min="28" max="38" width="7.75" customWidth="1"/>
  </cols>
  <sheetData>
    <row r="1" spans="1:31" x14ac:dyDescent="0.25">
      <c r="A1" s="33" t="s">
        <v>0</v>
      </c>
      <c r="B1" s="34"/>
    </row>
    <row r="3" spans="1:31" ht="26.25" x14ac:dyDescent="0.4">
      <c r="E3" s="35" t="s">
        <v>1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5" spans="1:31" ht="28.5" customHeight="1" x14ac:dyDescent="0.25">
      <c r="A5" s="37" t="s">
        <v>2</v>
      </c>
      <c r="B5" s="27"/>
      <c r="C5" s="41" t="s">
        <v>3</v>
      </c>
      <c r="D5" s="42"/>
      <c r="E5" s="42"/>
      <c r="F5" s="42"/>
      <c r="G5" s="42"/>
      <c r="H5" s="42"/>
      <c r="I5" s="42"/>
      <c r="J5" s="42"/>
      <c r="K5" s="42"/>
      <c r="L5" s="43"/>
      <c r="M5" s="47" t="s">
        <v>4</v>
      </c>
      <c r="N5" s="48"/>
      <c r="O5" s="48"/>
      <c r="P5" s="48"/>
      <c r="Q5" s="48"/>
      <c r="R5" s="49"/>
      <c r="S5" s="50" t="s">
        <v>5</v>
      </c>
      <c r="T5" s="42"/>
      <c r="U5" s="42"/>
      <c r="V5" s="42"/>
      <c r="W5" s="42"/>
      <c r="X5" s="43"/>
      <c r="Y5" s="25" t="s">
        <v>6</v>
      </c>
      <c r="Z5" s="26"/>
      <c r="AA5" s="27"/>
      <c r="AB5" s="51" t="s">
        <v>7</v>
      </c>
      <c r="AC5" s="52"/>
      <c r="AD5" s="52"/>
      <c r="AE5" s="53"/>
    </row>
    <row r="6" spans="1:31" ht="47.25" customHeight="1" x14ac:dyDescent="0.2">
      <c r="A6" s="39"/>
      <c r="B6" s="30"/>
      <c r="C6" s="44"/>
      <c r="D6" s="45"/>
      <c r="E6" s="45"/>
      <c r="F6" s="45"/>
      <c r="G6" s="45"/>
      <c r="H6" s="45"/>
      <c r="I6" s="45"/>
      <c r="J6" s="45"/>
      <c r="K6" s="45"/>
      <c r="L6" s="46"/>
      <c r="M6" s="44"/>
      <c r="N6" s="45"/>
      <c r="O6" s="45"/>
      <c r="P6" s="45"/>
      <c r="Q6" s="45"/>
      <c r="R6" s="46"/>
      <c r="S6" s="44"/>
      <c r="T6" s="45"/>
      <c r="U6" s="45"/>
      <c r="V6" s="45"/>
      <c r="W6" s="45"/>
      <c r="X6" s="46"/>
      <c r="Y6" s="28"/>
      <c r="Z6" s="29"/>
      <c r="AA6" s="30"/>
      <c r="AB6" s="31" t="s">
        <v>8</v>
      </c>
      <c r="AC6" s="31" t="s">
        <v>9</v>
      </c>
      <c r="AD6" s="31" t="s">
        <v>10</v>
      </c>
      <c r="AE6" s="31" t="s">
        <v>11</v>
      </c>
    </row>
    <row r="7" spans="1:31" x14ac:dyDescent="0.25">
      <c r="A7" s="1" t="s">
        <v>12</v>
      </c>
      <c r="B7" s="2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  <c r="J7" s="4" t="s">
        <v>21</v>
      </c>
      <c r="K7" s="4" t="s">
        <v>22</v>
      </c>
      <c r="L7" s="4" t="s">
        <v>23</v>
      </c>
      <c r="M7" s="4" t="s">
        <v>24</v>
      </c>
      <c r="N7" s="4" t="s">
        <v>25</v>
      </c>
      <c r="O7" s="4" t="s">
        <v>26</v>
      </c>
      <c r="P7" s="4" t="s">
        <v>27</v>
      </c>
      <c r="Q7" s="4" t="s">
        <v>28</v>
      </c>
      <c r="R7" s="4" t="s">
        <v>29</v>
      </c>
      <c r="S7" s="4" t="s">
        <v>30</v>
      </c>
      <c r="T7" s="4" t="s">
        <v>31</v>
      </c>
      <c r="U7" s="4" t="s">
        <v>32</v>
      </c>
      <c r="V7" s="4" t="s">
        <v>33</v>
      </c>
      <c r="W7" s="4" t="s">
        <v>34</v>
      </c>
      <c r="X7" s="4" t="s">
        <v>35</v>
      </c>
      <c r="Y7" s="4" t="s">
        <v>36</v>
      </c>
      <c r="Z7" s="4" t="s">
        <v>37</v>
      </c>
      <c r="AA7" s="4" t="s">
        <v>38</v>
      </c>
      <c r="AB7" s="32"/>
      <c r="AC7" s="32"/>
      <c r="AD7" s="32"/>
      <c r="AE7" s="32"/>
    </row>
    <row r="8" spans="1:31" x14ac:dyDescent="0.25">
      <c r="A8" s="5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>
        <f t="shared" ref="AB8:AB47" si="0">COUNTIF($C8:$AA8,"A")</f>
        <v>0</v>
      </c>
      <c r="AC8" s="5">
        <f t="shared" ref="AC8:AC47" si="1">COUNTIF($C8:$AA8,"P")</f>
        <v>0</v>
      </c>
      <c r="AD8" s="5">
        <f t="shared" ref="AD8:AD47" si="2">COUNTIF($C8:$AA8,"I")</f>
        <v>0</v>
      </c>
      <c r="AE8" s="5">
        <f t="shared" ref="AE8:AE47" si="3">COUNTIF($C8:$AA8,"O")</f>
        <v>0</v>
      </c>
    </row>
    <row r="9" spans="1:31" x14ac:dyDescent="0.25">
      <c r="A9" s="5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>
        <f t="shared" si="0"/>
        <v>0</v>
      </c>
      <c r="AC9" s="5">
        <f t="shared" si="1"/>
        <v>0</v>
      </c>
      <c r="AD9" s="5">
        <f t="shared" si="2"/>
        <v>0</v>
      </c>
      <c r="AE9" s="5">
        <f t="shared" si="3"/>
        <v>0</v>
      </c>
    </row>
    <row r="10" spans="1:31" x14ac:dyDescent="0.25">
      <c r="A10" s="5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>
        <f t="shared" si="0"/>
        <v>0</v>
      </c>
      <c r="AC10" s="5">
        <f t="shared" si="1"/>
        <v>0</v>
      </c>
      <c r="AD10" s="5">
        <f t="shared" si="2"/>
        <v>0</v>
      </c>
      <c r="AE10" s="5">
        <f t="shared" si="3"/>
        <v>0</v>
      </c>
    </row>
    <row r="11" spans="1:31" x14ac:dyDescent="0.25">
      <c r="A11" s="5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f t="shared" si="0"/>
        <v>0</v>
      </c>
      <c r="AC11" s="5">
        <f t="shared" si="1"/>
        <v>0</v>
      </c>
      <c r="AD11" s="5">
        <f t="shared" si="2"/>
        <v>0</v>
      </c>
      <c r="AE11" s="5">
        <f t="shared" si="3"/>
        <v>0</v>
      </c>
    </row>
    <row r="12" spans="1:31" x14ac:dyDescent="0.25">
      <c r="A12" s="5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5">
        <f t="shared" si="1"/>
        <v>0</v>
      </c>
      <c r="AD12" s="5">
        <f t="shared" si="2"/>
        <v>0</v>
      </c>
      <c r="AE12" s="5">
        <f t="shared" si="3"/>
        <v>0</v>
      </c>
    </row>
    <row r="13" spans="1:31" x14ac:dyDescent="0.25">
      <c r="A13" s="5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0"/>
        <v>0</v>
      </c>
      <c r="AC13" s="5">
        <f t="shared" si="1"/>
        <v>0</v>
      </c>
      <c r="AD13" s="5">
        <f t="shared" si="2"/>
        <v>0</v>
      </c>
      <c r="AE13" s="5">
        <f t="shared" si="3"/>
        <v>0</v>
      </c>
    </row>
    <row r="14" spans="1:31" x14ac:dyDescent="0.25">
      <c r="A14" s="5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0"/>
        <v>0</v>
      </c>
      <c r="AC14" s="5">
        <f t="shared" si="1"/>
        <v>0</v>
      </c>
      <c r="AD14" s="5">
        <f t="shared" si="2"/>
        <v>0</v>
      </c>
      <c r="AE14" s="5">
        <f t="shared" si="3"/>
        <v>0</v>
      </c>
    </row>
    <row r="15" spans="1:31" x14ac:dyDescent="0.25">
      <c r="A15" s="5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0"/>
        <v>0</v>
      </c>
      <c r="AC15" s="5">
        <f t="shared" si="1"/>
        <v>0</v>
      </c>
      <c r="AD15" s="5">
        <f t="shared" si="2"/>
        <v>0</v>
      </c>
      <c r="AE15" s="5">
        <f t="shared" si="3"/>
        <v>0</v>
      </c>
    </row>
    <row r="16" spans="1:31" x14ac:dyDescent="0.25">
      <c r="A16" s="5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0"/>
        <v>0</v>
      </c>
      <c r="AC16" s="5">
        <f t="shared" si="1"/>
        <v>0</v>
      </c>
      <c r="AD16" s="5">
        <f t="shared" si="2"/>
        <v>0</v>
      </c>
      <c r="AE16" s="5">
        <f t="shared" si="3"/>
        <v>0</v>
      </c>
    </row>
    <row r="17" spans="1:31" x14ac:dyDescent="0.25">
      <c r="A17" s="5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f t="shared" si="0"/>
        <v>0</v>
      </c>
      <c r="AC17" s="5">
        <f t="shared" si="1"/>
        <v>0</v>
      </c>
      <c r="AD17" s="5">
        <f t="shared" si="2"/>
        <v>0</v>
      </c>
      <c r="AE17" s="5">
        <f t="shared" si="3"/>
        <v>0</v>
      </c>
    </row>
    <row r="18" spans="1:31" x14ac:dyDescent="0.25">
      <c r="A18" s="5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0"/>
        <v>0</v>
      </c>
      <c r="AC18" s="5">
        <f t="shared" si="1"/>
        <v>0</v>
      </c>
      <c r="AD18" s="5">
        <f t="shared" si="2"/>
        <v>0</v>
      </c>
      <c r="AE18" s="5">
        <f t="shared" si="3"/>
        <v>0</v>
      </c>
    </row>
    <row r="19" spans="1:31" x14ac:dyDescent="0.25">
      <c r="A19" s="5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0"/>
        <v>0</v>
      </c>
      <c r="AC19" s="5">
        <f t="shared" si="1"/>
        <v>0</v>
      </c>
      <c r="AD19" s="5">
        <f t="shared" si="2"/>
        <v>0</v>
      </c>
      <c r="AE19" s="5">
        <f t="shared" si="3"/>
        <v>0</v>
      </c>
    </row>
    <row r="20" spans="1:31" x14ac:dyDescent="0.25">
      <c r="A20" s="5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0"/>
        <v>0</v>
      </c>
      <c r="AC20" s="5">
        <f t="shared" si="1"/>
        <v>0</v>
      </c>
      <c r="AD20" s="5">
        <f t="shared" si="2"/>
        <v>0</v>
      </c>
      <c r="AE20" s="5">
        <f t="shared" si="3"/>
        <v>0</v>
      </c>
    </row>
    <row r="21" spans="1:31" ht="15.75" customHeight="1" x14ac:dyDescent="0.25">
      <c r="A21" s="5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0"/>
        <v>0</v>
      </c>
      <c r="AC21" s="5">
        <f t="shared" si="1"/>
        <v>0</v>
      </c>
      <c r="AD21" s="5">
        <f t="shared" si="2"/>
        <v>0</v>
      </c>
      <c r="AE21" s="5">
        <f t="shared" si="3"/>
        <v>0</v>
      </c>
    </row>
    <row r="22" spans="1:31" ht="15.75" customHeight="1" x14ac:dyDescent="0.25">
      <c r="A22" s="5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0"/>
        <v>0</v>
      </c>
      <c r="AC22" s="5">
        <f t="shared" si="1"/>
        <v>0</v>
      </c>
      <c r="AD22" s="5">
        <f t="shared" si="2"/>
        <v>0</v>
      </c>
      <c r="AE22" s="5">
        <f t="shared" si="3"/>
        <v>0</v>
      </c>
    </row>
    <row r="23" spans="1:31" ht="15.75" customHeight="1" x14ac:dyDescent="0.25">
      <c r="A23" s="5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0"/>
        <v>0</v>
      </c>
      <c r="AC23" s="5">
        <f t="shared" si="1"/>
        <v>0</v>
      </c>
      <c r="AD23" s="5">
        <f t="shared" si="2"/>
        <v>0</v>
      </c>
      <c r="AE23" s="5">
        <f t="shared" si="3"/>
        <v>0</v>
      </c>
    </row>
    <row r="24" spans="1:31" ht="15.75" customHeight="1" x14ac:dyDescent="0.25">
      <c r="A24" s="5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0"/>
        <v>0</v>
      </c>
      <c r="AC24" s="5">
        <f t="shared" si="1"/>
        <v>0</v>
      </c>
      <c r="AD24" s="5">
        <f t="shared" si="2"/>
        <v>0</v>
      </c>
      <c r="AE24" s="5">
        <f t="shared" si="3"/>
        <v>0</v>
      </c>
    </row>
    <row r="25" spans="1:31" ht="15.75" customHeight="1" x14ac:dyDescent="0.25">
      <c r="A25" s="5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>
        <f t="shared" si="0"/>
        <v>0</v>
      </c>
      <c r="AC25" s="5">
        <f t="shared" si="1"/>
        <v>0</v>
      </c>
      <c r="AD25" s="5">
        <f t="shared" si="2"/>
        <v>0</v>
      </c>
      <c r="AE25" s="5">
        <f t="shared" si="3"/>
        <v>0</v>
      </c>
    </row>
    <row r="26" spans="1:31" ht="15.75" customHeight="1" x14ac:dyDescent="0.25">
      <c r="A26" s="5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f t="shared" si="0"/>
        <v>0</v>
      </c>
      <c r="AC26" s="5">
        <f t="shared" si="1"/>
        <v>0</v>
      </c>
      <c r="AD26" s="5">
        <f t="shared" si="2"/>
        <v>0</v>
      </c>
      <c r="AE26" s="5">
        <f t="shared" si="3"/>
        <v>0</v>
      </c>
    </row>
    <row r="27" spans="1:31" ht="15.75" customHeight="1" x14ac:dyDescent="0.25">
      <c r="A27" s="5">
        <v>20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>
        <f t="shared" si="0"/>
        <v>0</v>
      </c>
      <c r="AC27" s="5">
        <f t="shared" si="1"/>
        <v>0</v>
      </c>
      <c r="AD27" s="5">
        <f t="shared" si="2"/>
        <v>0</v>
      </c>
      <c r="AE27" s="5">
        <f t="shared" si="3"/>
        <v>0</v>
      </c>
    </row>
    <row r="28" spans="1:31" ht="15.75" customHeight="1" x14ac:dyDescent="0.25">
      <c r="A28" s="5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>
        <f t="shared" si="0"/>
        <v>0</v>
      </c>
      <c r="AC28" s="5">
        <f t="shared" si="1"/>
        <v>0</v>
      </c>
      <c r="AD28" s="5">
        <f t="shared" si="2"/>
        <v>0</v>
      </c>
      <c r="AE28" s="5">
        <f t="shared" si="3"/>
        <v>0</v>
      </c>
    </row>
    <row r="29" spans="1:31" ht="15.75" customHeight="1" x14ac:dyDescent="0.25">
      <c r="A29" s="5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>
        <f t="shared" si="0"/>
        <v>0</v>
      </c>
      <c r="AC29" s="5">
        <f t="shared" si="1"/>
        <v>0</v>
      </c>
      <c r="AD29" s="5">
        <f t="shared" si="2"/>
        <v>0</v>
      </c>
      <c r="AE29" s="5">
        <f t="shared" si="3"/>
        <v>0</v>
      </c>
    </row>
    <row r="30" spans="1:31" ht="15.75" customHeight="1" x14ac:dyDescent="0.25">
      <c r="A30" s="5">
        <v>23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>
        <f t="shared" si="0"/>
        <v>0</v>
      </c>
      <c r="AC30" s="5">
        <f t="shared" si="1"/>
        <v>0</v>
      </c>
      <c r="AD30" s="5">
        <f t="shared" si="2"/>
        <v>0</v>
      </c>
      <c r="AE30" s="5">
        <f t="shared" si="3"/>
        <v>0</v>
      </c>
    </row>
    <row r="31" spans="1:31" ht="15.75" customHeight="1" x14ac:dyDescent="0.25">
      <c r="A31" s="5">
        <v>24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>
        <f t="shared" si="0"/>
        <v>0</v>
      </c>
      <c r="AC31" s="5">
        <f t="shared" si="1"/>
        <v>0</v>
      </c>
      <c r="AD31" s="5">
        <f t="shared" si="2"/>
        <v>0</v>
      </c>
      <c r="AE31" s="5">
        <f t="shared" si="3"/>
        <v>0</v>
      </c>
    </row>
    <row r="32" spans="1:31" ht="15.75" customHeight="1" x14ac:dyDescent="0.25">
      <c r="A32" s="5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0"/>
        <v>0</v>
      </c>
      <c r="AC32" s="5">
        <f t="shared" si="1"/>
        <v>0</v>
      </c>
      <c r="AD32" s="5">
        <f t="shared" si="2"/>
        <v>0</v>
      </c>
      <c r="AE32" s="5">
        <f t="shared" si="3"/>
        <v>0</v>
      </c>
    </row>
    <row r="33" spans="1:31" ht="15.75" customHeight="1" x14ac:dyDescent="0.25">
      <c r="A33" s="5">
        <v>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>
        <f t="shared" si="0"/>
        <v>0</v>
      </c>
      <c r="AC33" s="5">
        <f t="shared" si="1"/>
        <v>0</v>
      </c>
      <c r="AD33" s="5">
        <f t="shared" si="2"/>
        <v>0</v>
      </c>
      <c r="AE33" s="5">
        <f t="shared" si="3"/>
        <v>0</v>
      </c>
    </row>
    <row r="34" spans="1:31" ht="15.75" customHeight="1" x14ac:dyDescent="0.25">
      <c r="A34" s="5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>
        <f t="shared" si="0"/>
        <v>0</v>
      </c>
      <c r="AC34" s="5">
        <f t="shared" si="1"/>
        <v>0</v>
      </c>
      <c r="AD34" s="5">
        <f t="shared" si="2"/>
        <v>0</v>
      </c>
      <c r="AE34" s="5">
        <f t="shared" si="3"/>
        <v>0</v>
      </c>
    </row>
    <row r="35" spans="1:31" ht="15.75" customHeight="1" x14ac:dyDescent="0.25">
      <c r="A35" s="5">
        <v>28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>
        <f t="shared" si="0"/>
        <v>0</v>
      </c>
      <c r="AC35" s="5">
        <f t="shared" si="1"/>
        <v>0</v>
      </c>
      <c r="AD35" s="5">
        <f t="shared" si="2"/>
        <v>0</v>
      </c>
      <c r="AE35" s="5">
        <f t="shared" si="3"/>
        <v>0</v>
      </c>
    </row>
    <row r="36" spans="1:31" ht="15.75" customHeight="1" x14ac:dyDescent="0.25">
      <c r="A36" s="5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>
        <f t="shared" si="0"/>
        <v>0</v>
      </c>
      <c r="AC36" s="5">
        <f t="shared" si="1"/>
        <v>0</v>
      </c>
      <c r="AD36" s="5">
        <f t="shared" si="2"/>
        <v>0</v>
      </c>
      <c r="AE36" s="5">
        <f t="shared" si="3"/>
        <v>0</v>
      </c>
    </row>
    <row r="37" spans="1:31" ht="15.75" customHeight="1" x14ac:dyDescent="0.25">
      <c r="A37" s="5">
        <v>30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>
        <f t="shared" si="0"/>
        <v>0</v>
      </c>
      <c r="AC37" s="5">
        <f t="shared" si="1"/>
        <v>0</v>
      </c>
      <c r="AD37" s="5">
        <f t="shared" si="2"/>
        <v>0</v>
      </c>
      <c r="AE37" s="5">
        <f t="shared" si="3"/>
        <v>0</v>
      </c>
    </row>
    <row r="38" spans="1:31" ht="15.75" customHeight="1" x14ac:dyDescent="0.25">
      <c r="A38" s="5">
        <v>31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>
        <f t="shared" si="0"/>
        <v>0</v>
      </c>
      <c r="AC38" s="5">
        <f t="shared" si="1"/>
        <v>0</v>
      </c>
      <c r="AD38" s="5">
        <f t="shared" si="2"/>
        <v>0</v>
      </c>
      <c r="AE38" s="5">
        <f t="shared" si="3"/>
        <v>0</v>
      </c>
    </row>
    <row r="39" spans="1:31" ht="15.75" customHeight="1" x14ac:dyDescent="0.25">
      <c r="A39" s="5">
        <v>32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>
        <f t="shared" si="0"/>
        <v>0</v>
      </c>
      <c r="AC39" s="5">
        <f t="shared" si="1"/>
        <v>0</v>
      </c>
      <c r="AD39" s="5">
        <f t="shared" si="2"/>
        <v>0</v>
      </c>
      <c r="AE39" s="5">
        <f t="shared" si="3"/>
        <v>0</v>
      </c>
    </row>
    <row r="40" spans="1:31" ht="15.75" customHeight="1" x14ac:dyDescent="0.25">
      <c r="A40" s="5">
        <v>33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>
        <f t="shared" si="0"/>
        <v>0</v>
      </c>
      <c r="AC40" s="5">
        <f t="shared" si="1"/>
        <v>0</v>
      </c>
      <c r="AD40" s="5">
        <f t="shared" si="2"/>
        <v>0</v>
      </c>
      <c r="AE40" s="5">
        <f t="shared" si="3"/>
        <v>0</v>
      </c>
    </row>
    <row r="41" spans="1:31" ht="15.75" customHeight="1" x14ac:dyDescent="0.25">
      <c r="A41" s="5">
        <v>34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>
        <f t="shared" si="0"/>
        <v>0</v>
      </c>
      <c r="AC41" s="5">
        <f t="shared" si="1"/>
        <v>0</v>
      </c>
      <c r="AD41" s="5">
        <f t="shared" si="2"/>
        <v>0</v>
      </c>
      <c r="AE41" s="5">
        <f t="shared" si="3"/>
        <v>0</v>
      </c>
    </row>
    <row r="42" spans="1:31" ht="15.75" customHeight="1" x14ac:dyDescent="0.25">
      <c r="A42" s="5">
        <v>35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>
        <f t="shared" si="0"/>
        <v>0</v>
      </c>
      <c r="AC42" s="5">
        <f t="shared" si="1"/>
        <v>0</v>
      </c>
      <c r="AD42" s="5">
        <f t="shared" si="2"/>
        <v>0</v>
      </c>
      <c r="AE42" s="5">
        <f t="shared" si="3"/>
        <v>0</v>
      </c>
    </row>
    <row r="43" spans="1:31" ht="15.75" customHeight="1" x14ac:dyDescent="0.25">
      <c r="A43" s="5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>
        <f t="shared" si="0"/>
        <v>0</v>
      </c>
      <c r="AC43" s="5">
        <f t="shared" si="1"/>
        <v>0</v>
      </c>
      <c r="AD43" s="5">
        <f t="shared" si="2"/>
        <v>0</v>
      </c>
      <c r="AE43" s="5">
        <f t="shared" si="3"/>
        <v>0</v>
      </c>
    </row>
    <row r="44" spans="1:31" ht="15.75" customHeight="1" x14ac:dyDescent="0.25">
      <c r="A44" s="5">
        <v>37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>
        <f t="shared" si="0"/>
        <v>0</v>
      </c>
      <c r="AC44" s="5">
        <f t="shared" si="1"/>
        <v>0</v>
      </c>
      <c r="AD44" s="5">
        <f t="shared" si="2"/>
        <v>0</v>
      </c>
      <c r="AE44" s="5">
        <f t="shared" si="3"/>
        <v>0</v>
      </c>
    </row>
    <row r="45" spans="1:31" ht="15.75" customHeight="1" x14ac:dyDescent="0.25">
      <c r="A45" s="5">
        <v>38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>
        <f t="shared" si="0"/>
        <v>0</v>
      </c>
      <c r="AC45" s="5">
        <f t="shared" si="1"/>
        <v>0</v>
      </c>
      <c r="AD45" s="5">
        <f t="shared" si="2"/>
        <v>0</v>
      </c>
      <c r="AE45" s="5">
        <f t="shared" si="3"/>
        <v>0</v>
      </c>
    </row>
    <row r="46" spans="1:31" ht="15.75" customHeight="1" x14ac:dyDescent="0.25">
      <c r="A46" s="5">
        <v>39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>
        <f t="shared" si="0"/>
        <v>0</v>
      </c>
      <c r="AC46" s="5">
        <f t="shared" si="1"/>
        <v>0</v>
      </c>
      <c r="AD46" s="5">
        <f t="shared" si="2"/>
        <v>0</v>
      </c>
      <c r="AE46" s="5">
        <f t="shared" si="3"/>
        <v>0</v>
      </c>
    </row>
    <row r="47" spans="1:31" ht="15.75" customHeight="1" x14ac:dyDescent="0.25">
      <c r="A47" s="5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>
        <f t="shared" si="0"/>
        <v>0</v>
      </c>
      <c r="AC47" s="5">
        <f t="shared" si="1"/>
        <v>0</v>
      </c>
      <c r="AD47" s="5">
        <f t="shared" si="2"/>
        <v>0</v>
      </c>
      <c r="AE47" s="5">
        <f t="shared" si="3"/>
        <v>0</v>
      </c>
    </row>
    <row r="48" spans="1:31" ht="15.75" customHeight="1" x14ac:dyDescent="0.25">
      <c r="B48" s="6">
        <f>COUNTA(B8:B47)</f>
        <v>0</v>
      </c>
    </row>
    <row r="49" spans="1:30" ht="15.75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30" ht="15.75" customHeight="1" x14ac:dyDescent="0.25">
      <c r="AC50" s="7" t="s">
        <v>39</v>
      </c>
      <c r="AD50" s="8">
        <f>AVERAGE(C56:L56)</f>
        <v>0</v>
      </c>
    </row>
    <row r="51" spans="1:30" ht="15.75" customHeight="1" x14ac:dyDescent="0.25">
      <c r="A51" s="9"/>
      <c r="B51" s="10" t="s">
        <v>40</v>
      </c>
      <c r="C51" s="11" t="s">
        <v>14</v>
      </c>
      <c r="D51" s="11" t="s">
        <v>15</v>
      </c>
      <c r="E51" s="11" t="s">
        <v>16</v>
      </c>
      <c r="F51" s="11" t="s">
        <v>17</v>
      </c>
      <c r="G51" s="11" t="s">
        <v>18</v>
      </c>
      <c r="H51" s="11" t="s">
        <v>19</v>
      </c>
      <c r="I51" s="11" t="s">
        <v>20</v>
      </c>
      <c r="J51" s="11" t="s">
        <v>21</v>
      </c>
      <c r="K51" s="11" t="s">
        <v>22</v>
      </c>
      <c r="L51" s="11" t="s">
        <v>23</v>
      </c>
      <c r="M51" s="11" t="s">
        <v>24</v>
      </c>
      <c r="N51" s="11" t="s">
        <v>25</v>
      </c>
      <c r="O51" s="11" t="s">
        <v>26</v>
      </c>
      <c r="P51" s="11" t="s">
        <v>27</v>
      </c>
      <c r="Q51" s="11" t="s">
        <v>28</v>
      </c>
      <c r="R51" s="11" t="s">
        <v>29</v>
      </c>
      <c r="S51" s="11" t="s">
        <v>30</v>
      </c>
      <c r="T51" s="11" t="s">
        <v>31</v>
      </c>
      <c r="U51" s="11" t="s">
        <v>32</v>
      </c>
      <c r="V51" s="11" t="s">
        <v>33</v>
      </c>
      <c r="W51" s="11" t="s">
        <v>34</v>
      </c>
      <c r="X51" s="11" t="s">
        <v>35</v>
      </c>
      <c r="Y51" s="11" t="s">
        <v>36</v>
      </c>
      <c r="Z51" s="11" t="s">
        <v>37</v>
      </c>
      <c r="AA51" s="11" t="s">
        <v>38</v>
      </c>
      <c r="AC51" s="12" t="s">
        <v>41</v>
      </c>
      <c r="AD51" s="8">
        <f>AVERAGE(M56:R56)</f>
        <v>0</v>
      </c>
    </row>
    <row r="52" spans="1:30" ht="15.75" customHeight="1" x14ac:dyDescent="0.25">
      <c r="A52" s="13"/>
      <c r="B52" s="14" t="s">
        <v>8</v>
      </c>
      <c r="C52" s="15">
        <f t="shared" ref="C52:AA52" si="4">COUNTIF(C$8:C$47,"A")</f>
        <v>0</v>
      </c>
      <c r="D52" s="15">
        <f t="shared" si="4"/>
        <v>0</v>
      </c>
      <c r="E52" s="15">
        <f t="shared" si="4"/>
        <v>0</v>
      </c>
      <c r="F52" s="15">
        <f t="shared" si="4"/>
        <v>0</v>
      </c>
      <c r="G52" s="15">
        <f t="shared" si="4"/>
        <v>0</v>
      </c>
      <c r="H52" s="15">
        <f t="shared" si="4"/>
        <v>0</v>
      </c>
      <c r="I52" s="15">
        <f t="shared" si="4"/>
        <v>0</v>
      </c>
      <c r="J52" s="15">
        <f t="shared" si="4"/>
        <v>0</v>
      </c>
      <c r="K52" s="15">
        <f t="shared" si="4"/>
        <v>0</v>
      </c>
      <c r="L52" s="15">
        <f t="shared" si="4"/>
        <v>0</v>
      </c>
      <c r="M52" s="15">
        <f t="shared" si="4"/>
        <v>0</v>
      </c>
      <c r="N52" s="15">
        <f t="shared" si="4"/>
        <v>0</v>
      </c>
      <c r="O52" s="15">
        <f t="shared" si="4"/>
        <v>0</v>
      </c>
      <c r="P52" s="15">
        <f t="shared" si="4"/>
        <v>0</v>
      </c>
      <c r="Q52" s="15">
        <f t="shared" si="4"/>
        <v>0</v>
      </c>
      <c r="R52" s="15">
        <f t="shared" si="4"/>
        <v>0</v>
      </c>
      <c r="S52" s="15">
        <f t="shared" si="4"/>
        <v>0</v>
      </c>
      <c r="T52" s="15">
        <f t="shared" si="4"/>
        <v>0</v>
      </c>
      <c r="U52" s="15">
        <f t="shared" si="4"/>
        <v>0</v>
      </c>
      <c r="V52" s="15">
        <f t="shared" si="4"/>
        <v>0</v>
      </c>
      <c r="W52" s="15">
        <f t="shared" si="4"/>
        <v>0</v>
      </c>
      <c r="X52" s="15">
        <f t="shared" si="4"/>
        <v>0</v>
      </c>
      <c r="Y52" s="15">
        <f t="shared" si="4"/>
        <v>0</v>
      </c>
      <c r="Z52" s="15">
        <f t="shared" si="4"/>
        <v>0</v>
      </c>
      <c r="AA52" s="15">
        <f t="shared" si="4"/>
        <v>0</v>
      </c>
      <c r="AC52" s="16" t="s">
        <v>42</v>
      </c>
      <c r="AD52" s="8">
        <f>AVERAGE(S56:X56)</f>
        <v>0</v>
      </c>
    </row>
    <row r="53" spans="1:30" ht="15.75" customHeight="1" x14ac:dyDescent="0.25">
      <c r="A53" s="13"/>
      <c r="B53" s="14" t="s">
        <v>9</v>
      </c>
      <c r="C53" s="15">
        <f t="shared" ref="C53:AA53" si="5">COUNTIF(C$8:C$47,"P")</f>
        <v>0</v>
      </c>
      <c r="D53" s="15">
        <f t="shared" si="5"/>
        <v>0</v>
      </c>
      <c r="E53" s="15">
        <f t="shared" si="5"/>
        <v>0</v>
      </c>
      <c r="F53" s="15">
        <f t="shared" si="5"/>
        <v>0</v>
      </c>
      <c r="G53" s="15">
        <f t="shared" si="5"/>
        <v>0</v>
      </c>
      <c r="H53" s="15">
        <f t="shared" si="5"/>
        <v>0</v>
      </c>
      <c r="I53" s="15">
        <f t="shared" si="5"/>
        <v>0</v>
      </c>
      <c r="J53" s="15">
        <f t="shared" si="5"/>
        <v>0</v>
      </c>
      <c r="K53" s="15">
        <f t="shared" si="5"/>
        <v>0</v>
      </c>
      <c r="L53" s="15">
        <f t="shared" si="5"/>
        <v>0</v>
      </c>
      <c r="M53" s="15">
        <f t="shared" si="5"/>
        <v>0</v>
      </c>
      <c r="N53" s="15">
        <f t="shared" si="5"/>
        <v>0</v>
      </c>
      <c r="O53" s="15">
        <f t="shared" si="5"/>
        <v>0</v>
      </c>
      <c r="P53" s="15">
        <f t="shared" si="5"/>
        <v>0</v>
      </c>
      <c r="Q53" s="15">
        <f t="shared" si="5"/>
        <v>0</v>
      </c>
      <c r="R53" s="15">
        <f t="shared" si="5"/>
        <v>0</v>
      </c>
      <c r="S53" s="15">
        <f t="shared" si="5"/>
        <v>0</v>
      </c>
      <c r="T53" s="15">
        <f t="shared" si="5"/>
        <v>0</v>
      </c>
      <c r="U53" s="15">
        <f t="shared" si="5"/>
        <v>0</v>
      </c>
      <c r="V53" s="15">
        <f t="shared" si="5"/>
        <v>0</v>
      </c>
      <c r="W53" s="15">
        <f t="shared" si="5"/>
        <v>0</v>
      </c>
      <c r="X53" s="15">
        <f t="shared" si="5"/>
        <v>0</v>
      </c>
      <c r="Y53" s="15">
        <f t="shared" si="5"/>
        <v>0</v>
      </c>
      <c r="Z53" s="15">
        <f t="shared" si="5"/>
        <v>0</v>
      </c>
      <c r="AA53" s="15">
        <f t="shared" si="5"/>
        <v>0</v>
      </c>
      <c r="AC53" s="17" t="s">
        <v>43</v>
      </c>
      <c r="AD53" s="8">
        <f>AVERAGE(Y56:AA56)</f>
        <v>0</v>
      </c>
    </row>
    <row r="54" spans="1:30" ht="15.75" customHeight="1" x14ac:dyDescent="0.25">
      <c r="A54" s="13"/>
      <c r="B54" s="14" t="s">
        <v>10</v>
      </c>
      <c r="C54" s="15">
        <f t="shared" ref="C54:AA54" si="6">COUNTIF(C$8:C$47,"I")</f>
        <v>0</v>
      </c>
      <c r="D54" s="15">
        <f t="shared" si="6"/>
        <v>0</v>
      </c>
      <c r="E54" s="15">
        <f t="shared" si="6"/>
        <v>0</v>
      </c>
      <c r="F54" s="15">
        <f t="shared" si="6"/>
        <v>0</v>
      </c>
      <c r="G54" s="15">
        <f t="shared" si="6"/>
        <v>0</v>
      </c>
      <c r="H54" s="15">
        <f t="shared" si="6"/>
        <v>0</v>
      </c>
      <c r="I54" s="15">
        <f t="shared" si="6"/>
        <v>0</v>
      </c>
      <c r="J54" s="15">
        <f t="shared" si="6"/>
        <v>0</v>
      </c>
      <c r="K54" s="15">
        <f t="shared" si="6"/>
        <v>0</v>
      </c>
      <c r="L54" s="15">
        <f t="shared" si="6"/>
        <v>0</v>
      </c>
      <c r="M54" s="15">
        <f t="shared" si="6"/>
        <v>0</v>
      </c>
      <c r="N54" s="15">
        <f t="shared" si="6"/>
        <v>0</v>
      </c>
      <c r="O54" s="15">
        <f t="shared" si="6"/>
        <v>0</v>
      </c>
      <c r="P54" s="15">
        <f t="shared" si="6"/>
        <v>0</v>
      </c>
      <c r="Q54" s="15">
        <f t="shared" si="6"/>
        <v>0</v>
      </c>
      <c r="R54" s="15">
        <f t="shared" si="6"/>
        <v>0</v>
      </c>
      <c r="S54" s="15">
        <f t="shared" si="6"/>
        <v>0</v>
      </c>
      <c r="T54" s="15">
        <f t="shared" si="6"/>
        <v>0</v>
      </c>
      <c r="U54" s="15">
        <f t="shared" si="6"/>
        <v>0</v>
      </c>
      <c r="V54" s="15">
        <f t="shared" si="6"/>
        <v>0</v>
      </c>
      <c r="W54" s="15">
        <f t="shared" si="6"/>
        <v>0</v>
      </c>
      <c r="X54" s="15">
        <f t="shared" si="6"/>
        <v>0</v>
      </c>
      <c r="Y54" s="15">
        <f t="shared" si="6"/>
        <v>0</v>
      </c>
      <c r="Z54" s="15">
        <f t="shared" si="6"/>
        <v>0</v>
      </c>
      <c r="AA54" s="15">
        <f t="shared" si="6"/>
        <v>0</v>
      </c>
    </row>
    <row r="55" spans="1:30" ht="15.75" customHeight="1" x14ac:dyDescent="0.25">
      <c r="A55" s="13"/>
      <c r="B55" s="14" t="s">
        <v>44</v>
      </c>
      <c r="C55" s="15">
        <f t="shared" ref="C55:AA55" si="7">COUNTIF(C$8:C$47,"O")</f>
        <v>0</v>
      </c>
      <c r="D55" s="15">
        <f t="shared" si="7"/>
        <v>0</v>
      </c>
      <c r="E55" s="15">
        <f t="shared" si="7"/>
        <v>0</v>
      </c>
      <c r="F55" s="15">
        <f t="shared" si="7"/>
        <v>0</v>
      </c>
      <c r="G55" s="15">
        <f t="shared" si="7"/>
        <v>0</v>
      </c>
      <c r="H55" s="15">
        <f t="shared" si="7"/>
        <v>0</v>
      </c>
      <c r="I55" s="15">
        <f t="shared" si="7"/>
        <v>0</v>
      </c>
      <c r="J55" s="15">
        <f t="shared" si="7"/>
        <v>0</v>
      </c>
      <c r="K55" s="15">
        <f t="shared" si="7"/>
        <v>0</v>
      </c>
      <c r="L55" s="15">
        <f t="shared" si="7"/>
        <v>0</v>
      </c>
      <c r="M55" s="15">
        <f t="shared" si="7"/>
        <v>0</v>
      </c>
      <c r="N55" s="15">
        <f t="shared" si="7"/>
        <v>0</v>
      </c>
      <c r="O55" s="15">
        <f t="shared" si="7"/>
        <v>0</v>
      </c>
      <c r="P55" s="15">
        <f t="shared" si="7"/>
        <v>0</v>
      </c>
      <c r="Q55" s="15">
        <f t="shared" si="7"/>
        <v>0</v>
      </c>
      <c r="R55" s="15">
        <f t="shared" si="7"/>
        <v>0</v>
      </c>
      <c r="S55" s="15">
        <f t="shared" si="7"/>
        <v>0</v>
      </c>
      <c r="T55" s="15">
        <f t="shared" si="7"/>
        <v>0</v>
      </c>
      <c r="U55" s="15">
        <f t="shared" si="7"/>
        <v>0</v>
      </c>
      <c r="V55" s="15">
        <f t="shared" si="7"/>
        <v>0</v>
      </c>
      <c r="W55" s="15">
        <f t="shared" si="7"/>
        <v>0</v>
      </c>
      <c r="X55" s="15">
        <f t="shared" si="7"/>
        <v>0</v>
      </c>
      <c r="Y55" s="15">
        <f t="shared" si="7"/>
        <v>0</v>
      </c>
      <c r="Z55" s="15">
        <f t="shared" si="7"/>
        <v>0</v>
      </c>
      <c r="AA55" s="15">
        <f t="shared" si="7"/>
        <v>0</v>
      </c>
    </row>
    <row r="56" spans="1:30" ht="15.75" customHeight="1" x14ac:dyDescent="0.25">
      <c r="A56" s="13"/>
      <c r="B56" s="18" t="s">
        <v>45</v>
      </c>
      <c r="C56" s="15">
        <f t="shared" ref="C56:AA56" si="8">IFERROR(C52*100/$B$48,0)</f>
        <v>0</v>
      </c>
      <c r="D56" s="15">
        <f t="shared" si="8"/>
        <v>0</v>
      </c>
      <c r="E56" s="15">
        <f t="shared" si="8"/>
        <v>0</v>
      </c>
      <c r="F56" s="15">
        <f t="shared" si="8"/>
        <v>0</v>
      </c>
      <c r="G56" s="15">
        <f t="shared" si="8"/>
        <v>0</v>
      </c>
      <c r="H56" s="15">
        <f t="shared" si="8"/>
        <v>0</v>
      </c>
      <c r="I56" s="15">
        <f t="shared" si="8"/>
        <v>0</v>
      </c>
      <c r="J56" s="15">
        <f t="shared" si="8"/>
        <v>0</v>
      </c>
      <c r="K56" s="15">
        <f t="shared" si="8"/>
        <v>0</v>
      </c>
      <c r="L56" s="15">
        <f t="shared" si="8"/>
        <v>0</v>
      </c>
      <c r="M56" s="15">
        <f t="shared" si="8"/>
        <v>0</v>
      </c>
      <c r="N56" s="15">
        <f t="shared" si="8"/>
        <v>0</v>
      </c>
      <c r="O56" s="15">
        <f t="shared" si="8"/>
        <v>0</v>
      </c>
      <c r="P56" s="15">
        <f t="shared" si="8"/>
        <v>0</v>
      </c>
      <c r="Q56" s="15">
        <f t="shared" si="8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</row>
    <row r="57" spans="1:30" ht="15.75" customHeight="1" x14ac:dyDescent="0.25">
      <c r="A57" s="13"/>
      <c r="B57" s="18" t="s">
        <v>46</v>
      </c>
      <c r="C57" s="15">
        <f t="shared" ref="C57:AA57" si="9">IFERROR(C53*100/$B$48,0)</f>
        <v>0</v>
      </c>
      <c r="D57" s="15">
        <f t="shared" si="9"/>
        <v>0</v>
      </c>
      <c r="E57" s="15">
        <f t="shared" si="9"/>
        <v>0</v>
      </c>
      <c r="F57" s="15">
        <f t="shared" si="9"/>
        <v>0</v>
      </c>
      <c r="G57" s="15">
        <f t="shared" si="9"/>
        <v>0</v>
      </c>
      <c r="H57" s="15">
        <f t="shared" si="9"/>
        <v>0</v>
      </c>
      <c r="I57" s="15">
        <f t="shared" si="9"/>
        <v>0</v>
      </c>
      <c r="J57" s="15">
        <f t="shared" si="9"/>
        <v>0</v>
      </c>
      <c r="K57" s="15">
        <f t="shared" si="9"/>
        <v>0</v>
      </c>
      <c r="L57" s="15">
        <f t="shared" si="9"/>
        <v>0</v>
      </c>
      <c r="M57" s="15">
        <f t="shared" si="9"/>
        <v>0</v>
      </c>
      <c r="N57" s="15">
        <f t="shared" si="9"/>
        <v>0</v>
      </c>
      <c r="O57" s="15">
        <f t="shared" si="9"/>
        <v>0</v>
      </c>
      <c r="P57" s="15">
        <f t="shared" si="9"/>
        <v>0</v>
      </c>
      <c r="Q57" s="15">
        <f t="shared" si="9"/>
        <v>0</v>
      </c>
      <c r="R57" s="15">
        <f t="shared" si="9"/>
        <v>0</v>
      </c>
      <c r="S57" s="15">
        <f t="shared" si="9"/>
        <v>0</v>
      </c>
      <c r="T57" s="15">
        <f t="shared" si="9"/>
        <v>0</v>
      </c>
      <c r="U57" s="15">
        <f t="shared" si="9"/>
        <v>0</v>
      </c>
      <c r="V57" s="15">
        <f t="shared" si="9"/>
        <v>0</v>
      </c>
      <c r="W57" s="15">
        <f t="shared" si="9"/>
        <v>0</v>
      </c>
      <c r="X57" s="15">
        <f t="shared" si="9"/>
        <v>0</v>
      </c>
      <c r="Y57" s="15">
        <f t="shared" si="9"/>
        <v>0</v>
      </c>
      <c r="Z57" s="15">
        <f t="shared" si="9"/>
        <v>0</v>
      </c>
      <c r="AA57" s="15">
        <f t="shared" si="9"/>
        <v>0</v>
      </c>
    </row>
    <row r="58" spans="1:30" ht="15.75" customHeight="1" x14ac:dyDescent="0.25">
      <c r="A58" s="13"/>
      <c r="B58" s="18" t="s">
        <v>47</v>
      </c>
      <c r="C58" s="15">
        <f t="shared" ref="C58:AA58" si="10">IFERROR(C54*100/$B$48,0)</f>
        <v>0</v>
      </c>
      <c r="D58" s="15">
        <f t="shared" si="10"/>
        <v>0</v>
      </c>
      <c r="E58" s="15">
        <f t="shared" si="10"/>
        <v>0</v>
      </c>
      <c r="F58" s="15">
        <f t="shared" si="10"/>
        <v>0</v>
      </c>
      <c r="G58" s="15">
        <f t="shared" si="10"/>
        <v>0</v>
      </c>
      <c r="H58" s="15">
        <f t="shared" si="10"/>
        <v>0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 t="shared" si="10"/>
        <v>0</v>
      </c>
      <c r="O58" s="15">
        <f t="shared" si="10"/>
        <v>0</v>
      </c>
      <c r="P58" s="15">
        <f t="shared" si="10"/>
        <v>0</v>
      </c>
      <c r="Q58" s="15">
        <f t="shared" si="10"/>
        <v>0</v>
      </c>
      <c r="R58" s="15">
        <f t="shared" si="10"/>
        <v>0</v>
      </c>
      <c r="S58" s="15">
        <f t="shared" si="10"/>
        <v>0</v>
      </c>
      <c r="T58" s="15">
        <f t="shared" si="10"/>
        <v>0</v>
      </c>
      <c r="U58" s="15">
        <f t="shared" si="10"/>
        <v>0</v>
      </c>
      <c r="V58" s="15">
        <f t="shared" si="10"/>
        <v>0</v>
      </c>
      <c r="W58" s="15">
        <f t="shared" si="10"/>
        <v>0</v>
      </c>
      <c r="X58" s="15">
        <f t="shared" si="10"/>
        <v>0</v>
      </c>
      <c r="Y58" s="15">
        <f t="shared" si="10"/>
        <v>0</v>
      </c>
      <c r="Z58" s="15">
        <f t="shared" si="10"/>
        <v>0</v>
      </c>
      <c r="AA58" s="15">
        <f t="shared" si="10"/>
        <v>0</v>
      </c>
    </row>
    <row r="59" spans="1:30" ht="15.75" customHeight="1" x14ac:dyDescent="0.25">
      <c r="B59" s="18" t="s">
        <v>48</v>
      </c>
      <c r="C59" s="15">
        <f t="shared" ref="C59:AA59" si="11">IFERROR(C55*100/$B$48,0)</f>
        <v>0</v>
      </c>
      <c r="D59" s="15">
        <f t="shared" si="11"/>
        <v>0</v>
      </c>
      <c r="E59" s="15">
        <f t="shared" si="11"/>
        <v>0</v>
      </c>
      <c r="F59" s="15">
        <f t="shared" si="11"/>
        <v>0</v>
      </c>
      <c r="G59" s="15">
        <f t="shared" si="11"/>
        <v>0</v>
      </c>
      <c r="H59" s="15">
        <f t="shared" si="11"/>
        <v>0</v>
      </c>
      <c r="I59" s="15">
        <f t="shared" si="11"/>
        <v>0</v>
      </c>
      <c r="J59" s="15">
        <f t="shared" si="11"/>
        <v>0</v>
      </c>
      <c r="K59" s="15">
        <f t="shared" si="11"/>
        <v>0</v>
      </c>
      <c r="L59" s="15">
        <f t="shared" si="11"/>
        <v>0</v>
      </c>
      <c r="M59" s="15">
        <f t="shared" si="11"/>
        <v>0</v>
      </c>
      <c r="N59" s="15">
        <f t="shared" si="11"/>
        <v>0</v>
      </c>
      <c r="O59" s="15">
        <f t="shared" si="11"/>
        <v>0</v>
      </c>
      <c r="P59" s="15">
        <f t="shared" si="11"/>
        <v>0</v>
      </c>
      <c r="Q59" s="15">
        <f t="shared" si="11"/>
        <v>0</v>
      </c>
      <c r="R59" s="15">
        <f t="shared" si="11"/>
        <v>0</v>
      </c>
      <c r="S59" s="15">
        <f t="shared" si="11"/>
        <v>0</v>
      </c>
      <c r="T59" s="15">
        <f t="shared" si="11"/>
        <v>0</v>
      </c>
      <c r="U59" s="15">
        <f t="shared" si="11"/>
        <v>0</v>
      </c>
      <c r="V59" s="15">
        <f t="shared" si="11"/>
        <v>0</v>
      </c>
      <c r="W59" s="15">
        <f t="shared" si="11"/>
        <v>0</v>
      </c>
      <c r="X59" s="15">
        <f t="shared" si="11"/>
        <v>0</v>
      </c>
      <c r="Y59" s="15">
        <f t="shared" si="11"/>
        <v>0</v>
      </c>
      <c r="Z59" s="15">
        <f t="shared" si="11"/>
        <v>0</v>
      </c>
      <c r="AA59" s="15">
        <f t="shared" si="11"/>
        <v>0</v>
      </c>
    </row>
    <row r="60" spans="1:30" ht="15.75" customHeight="1" x14ac:dyDescent="0.25">
      <c r="B60" s="19" t="s">
        <v>49</v>
      </c>
    </row>
    <row r="61" spans="1:30" ht="15.75" customHeight="1" x14ac:dyDescent="0.25">
      <c r="B61" s="19" t="s">
        <v>50</v>
      </c>
    </row>
    <row r="62" spans="1:30" ht="15.75" customHeight="1" x14ac:dyDescent="0.25">
      <c r="B62" s="19" t="s">
        <v>51</v>
      </c>
    </row>
    <row r="63" spans="1:30" ht="15.75" customHeight="1" x14ac:dyDescent="0.25">
      <c r="B63" s="19" t="s">
        <v>52</v>
      </c>
    </row>
    <row r="64" spans="1:30" ht="15.75" customHeight="1" x14ac:dyDescent="0.25">
      <c r="B64" s="19"/>
    </row>
    <row r="65" spans="2:2" ht="15.75" customHeight="1" x14ac:dyDescent="0.25">
      <c r="B65" s="19"/>
    </row>
    <row r="66" spans="2:2" ht="15.75" customHeight="1" x14ac:dyDescent="0.2"/>
    <row r="67" spans="2:2" ht="15.75" customHeight="1" x14ac:dyDescent="0.2"/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L6"/>
    <mergeCell ref="M5:R6"/>
    <mergeCell ref="S5:X6"/>
    <mergeCell ref="Y5:AA6"/>
    <mergeCell ref="AB6:AB7"/>
    <mergeCell ref="AC6:AC7"/>
    <mergeCell ref="AD6:AD7"/>
    <mergeCell ref="AE6:AE7"/>
    <mergeCell ref="AB5:AE5"/>
  </mergeCells>
  <dataValidations count="2">
    <dataValidation type="list" allowBlank="1" showErrorMessage="1" sqref="C8:AA47" xr:uid="{00000000-0002-0000-0300-000000000000}">
      <formula1>$B$60:$B$63</formula1>
    </dataValidation>
    <dataValidation type="list" allowBlank="1" showErrorMessage="1" sqref="C49:O49" xr:uid="{00000000-0002-0000-0300-000001000000}">
      <formula1>$C$60:$C$63</formula1>
    </dataValidation>
  </dataValidation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3" width="4.75" customWidth="1"/>
    <col min="24" max="24" width="4.875" customWidth="1"/>
    <col min="25" max="26" width="4.625" customWidth="1"/>
    <col min="27" max="27" width="4.75" customWidth="1"/>
    <col min="28" max="38" width="7.75" customWidth="1"/>
  </cols>
  <sheetData>
    <row r="1" spans="1:31" x14ac:dyDescent="0.25">
      <c r="A1" s="33" t="s">
        <v>0</v>
      </c>
      <c r="B1" s="34"/>
    </row>
    <row r="3" spans="1:31" ht="26.25" x14ac:dyDescent="0.4">
      <c r="E3" s="35" t="s">
        <v>1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5" spans="1:31" ht="25.5" customHeight="1" x14ac:dyDescent="0.25">
      <c r="A5" s="37" t="s">
        <v>2</v>
      </c>
      <c r="B5" s="27"/>
      <c r="C5" s="41" t="s">
        <v>3</v>
      </c>
      <c r="D5" s="42"/>
      <c r="E5" s="42"/>
      <c r="F5" s="42"/>
      <c r="G5" s="42"/>
      <c r="H5" s="42"/>
      <c r="I5" s="42"/>
      <c r="J5" s="42"/>
      <c r="K5" s="42"/>
      <c r="L5" s="43"/>
      <c r="M5" s="47" t="s">
        <v>4</v>
      </c>
      <c r="N5" s="48"/>
      <c r="O5" s="48"/>
      <c r="P5" s="48"/>
      <c r="Q5" s="48"/>
      <c r="R5" s="49"/>
      <c r="S5" s="50" t="s">
        <v>5</v>
      </c>
      <c r="T5" s="42"/>
      <c r="U5" s="42"/>
      <c r="V5" s="42"/>
      <c r="W5" s="42"/>
      <c r="X5" s="43"/>
      <c r="Y5" s="25" t="s">
        <v>6</v>
      </c>
      <c r="Z5" s="26"/>
      <c r="AA5" s="27"/>
      <c r="AB5" s="51" t="s">
        <v>7</v>
      </c>
      <c r="AC5" s="52"/>
      <c r="AD5" s="52"/>
      <c r="AE5" s="53"/>
    </row>
    <row r="6" spans="1:31" ht="48" customHeight="1" x14ac:dyDescent="0.2">
      <c r="A6" s="39"/>
      <c r="B6" s="30"/>
      <c r="C6" s="44"/>
      <c r="D6" s="45"/>
      <c r="E6" s="45"/>
      <c r="F6" s="45"/>
      <c r="G6" s="45"/>
      <c r="H6" s="45"/>
      <c r="I6" s="45"/>
      <c r="J6" s="45"/>
      <c r="K6" s="45"/>
      <c r="L6" s="46"/>
      <c r="M6" s="44"/>
      <c r="N6" s="45"/>
      <c r="O6" s="45"/>
      <c r="P6" s="45"/>
      <c r="Q6" s="45"/>
      <c r="R6" s="46"/>
      <c r="S6" s="44"/>
      <c r="T6" s="45"/>
      <c r="U6" s="45"/>
      <c r="V6" s="45"/>
      <c r="W6" s="45"/>
      <c r="X6" s="46"/>
      <c r="Y6" s="28"/>
      <c r="Z6" s="29"/>
      <c r="AA6" s="30"/>
      <c r="AB6" s="31" t="s">
        <v>8</v>
      </c>
      <c r="AC6" s="31" t="s">
        <v>9</v>
      </c>
      <c r="AD6" s="31" t="s">
        <v>10</v>
      </c>
      <c r="AE6" s="31" t="s">
        <v>11</v>
      </c>
    </row>
    <row r="7" spans="1:31" x14ac:dyDescent="0.25">
      <c r="A7" s="1" t="s">
        <v>12</v>
      </c>
      <c r="B7" s="2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  <c r="J7" s="4" t="s">
        <v>21</v>
      </c>
      <c r="K7" s="4" t="s">
        <v>22</v>
      </c>
      <c r="L7" s="4" t="s">
        <v>23</v>
      </c>
      <c r="M7" s="4" t="s">
        <v>24</v>
      </c>
      <c r="N7" s="4" t="s">
        <v>25</v>
      </c>
      <c r="O7" s="4" t="s">
        <v>26</v>
      </c>
      <c r="P7" s="4" t="s">
        <v>27</v>
      </c>
      <c r="Q7" s="4" t="s">
        <v>28</v>
      </c>
      <c r="R7" s="4" t="s">
        <v>29</v>
      </c>
      <c r="S7" s="4" t="s">
        <v>30</v>
      </c>
      <c r="T7" s="4" t="s">
        <v>31</v>
      </c>
      <c r="U7" s="4" t="s">
        <v>32</v>
      </c>
      <c r="V7" s="4" t="s">
        <v>33</v>
      </c>
      <c r="W7" s="4" t="s">
        <v>34</v>
      </c>
      <c r="X7" s="4" t="s">
        <v>35</v>
      </c>
      <c r="Y7" s="4" t="s">
        <v>36</v>
      </c>
      <c r="Z7" s="4" t="s">
        <v>37</v>
      </c>
      <c r="AA7" s="4" t="s">
        <v>38</v>
      </c>
      <c r="AB7" s="32"/>
      <c r="AC7" s="32"/>
      <c r="AD7" s="32"/>
      <c r="AE7" s="32"/>
    </row>
    <row r="8" spans="1:31" x14ac:dyDescent="0.25">
      <c r="A8" s="5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>
        <f t="shared" ref="AB8:AB47" si="0">COUNTIF($C8:$AA8,"A")</f>
        <v>0</v>
      </c>
      <c r="AC8" s="5">
        <f t="shared" ref="AC8:AC47" si="1">COUNTIF($C8:$AA8,"P")</f>
        <v>0</v>
      </c>
      <c r="AD8" s="5">
        <f t="shared" ref="AD8:AD47" si="2">COUNTIF($C8:$AA8,"I")</f>
        <v>0</v>
      </c>
      <c r="AE8" s="5">
        <f t="shared" ref="AE8:AE47" si="3">COUNTIF($C8:$AA8,"O")</f>
        <v>0</v>
      </c>
    </row>
    <row r="9" spans="1:31" x14ac:dyDescent="0.25">
      <c r="A9" s="5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>
        <f t="shared" si="0"/>
        <v>0</v>
      </c>
      <c r="AC9" s="5">
        <f t="shared" si="1"/>
        <v>0</v>
      </c>
      <c r="AD9" s="5">
        <f t="shared" si="2"/>
        <v>0</v>
      </c>
      <c r="AE9" s="5">
        <f t="shared" si="3"/>
        <v>0</v>
      </c>
    </row>
    <row r="10" spans="1:31" x14ac:dyDescent="0.25">
      <c r="A10" s="5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>
        <f t="shared" si="0"/>
        <v>0</v>
      </c>
      <c r="AC10" s="5">
        <f t="shared" si="1"/>
        <v>0</v>
      </c>
      <c r="AD10" s="5">
        <f t="shared" si="2"/>
        <v>0</v>
      </c>
      <c r="AE10" s="5">
        <f t="shared" si="3"/>
        <v>0</v>
      </c>
    </row>
    <row r="11" spans="1:31" x14ac:dyDescent="0.25">
      <c r="A11" s="5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f t="shared" si="0"/>
        <v>0</v>
      </c>
      <c r="AC11" s="5">
        <f t="shared" si="1"/>
        <v>0</v>
      </c>
      <c r="AD11" s="5">
        <f t="shared" si="2"/>
        <v>0</v>
      </c>
      <c r="AE11" s="5">
        <f t="shared" si="3"/>
        <v>0</v>
      </c>
    </row>
    <row r="12" spans="1:31" x14ac:dyDescent="0.25">
      <c r="A12" s="5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5">
        <f t="shared" si="1"/>
        <v>0</v>
      </c>
      <c r="AD12" s="5">
        <f t="shared" si="2"/>
        <v>0</v>
      </c>
      <c r="AE12" s="5">
        <f t="shared" si="3"/>
        <v>0</v>
      </c>
    </row>
    <row r="13" spans="1:31" x14ac:dyDescent="0.25">
      <c r="A13" s="5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0"/>
        <v>0</v>
      </c>
      <c r="AC13" s="5">
        <f t="shared" si="1"/>
        <v>0</v>
      </c>
      <c r="AD13" s="5">
        <f t="shared" si="2"/>
        <v>0</v>
      </c>
      <c r="AE13" s="5">
        <f t="shared" si="3"/>
        <v>0</v>
      </c>
    </row>
    <row r="14" spans="1:31" x14ac:dyDescent="0.25">
      <c r="A14" s="5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0"/>
        <v>0</v>
      </c>
      <c r="AC14" s="5">
        <f t="shared" si="1"/>
        <v>0</v>
      </c>
      <c r="AD14" s="5">
        <f t="shared" si="2"/>
        <v>0</v>
      </c>
      <c r="AE14" s="5">
        <f t="shared" si="3"/>
        <v>0</v>
      </c>
    </row>
    <row r="15" spans="1:31" x14ac:dyDescent="0.25">
      <c r="A15" s="5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0"/>
        <v>0</v>
      </c>
      <c r="AC15" s="5">
        <f t="shared" si="1"/>
        <v>0</v>
      </c>
      <c r="AD15" s="5">
        <f t="shared" si="2"/>
        <v>0</v>
      </c>
      <c r="AE15" s="5">
        <f t="shared" si="3"/>
        <v>0</v>
      </c>
    </row>
    <row r="16" spans="1:31" x14ac:dyDescent="0.25">
      <c r="A16" s="5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0"/>
        <v>0</v>
      </c>
      <c r="AC16" s="5">
        <f t="shared" si="1"/>
        <v>0</v>
      </c>
      <c r="AD16" s="5">
        <f t="shared" si="2"/>
        <v>0</v>
      </c>
      <c r="AE16" s="5">
        <f t="shared" si="3"/>
        <v>0</v>
      </c>
    </row>
    <row r="17" spans="1:31" x14ac:dyDescent="0.25">
      <c r="A17" s="5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f t="shared" si="0"/>
        <v>0</v>
      </c>
      <c r="AC17" s="5">
        <f t="shared" si="1"/>
        <v>0</v>
      </c>
      <c r="AD17" s="5">
        <f t="shared" si="2"/>
        <v>0</v>
      </c>
      <c r="AE17" s="5">
        <f t="shared" si="3"/>
        <v>0</v>
      </c>
    </row>
    <row r="18" spans="1:31" x14ac:dyDescent="0.25">
      <c r="A18" s="5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0"/>
        <v>0</v>
      </c>
      <c r="AC18" s="5">
        <f t="shared" si="1"/>
        <v>0</v>
      </c>
      <c r="AD18" s="5">
        <f t="shared" si="2"/>
        <v>0</v>
      </c>
      <c r="AE18" s="5">
        <f t="shared" si="3"/>
        <v>0</v>
      </c>
    </row>
    <row r="19" spans="1:31" x14ac:dyDescent="0.25">
      <c r="A19" s="5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0"/>
        <v>0</v>
      </c>
      <c r="AC19" s="5">
        <f t="shared" si="1"/>
        <v>0</v>
      </c>
      <c r="AD19" s="5">
        <f t="shared" si="2"/>
        <v>0</v>
      </c>
      <c r="AE19" s="5">
        <f t="shared" si="3"/>
        <v>0</v>
      </c>
    </row>
    <row r="20" spans="1:31" x14ac:dyDescent="0.25">
      <c r="A20" s="5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0"/>
        <v>0</v>
      </c>
      <c r="AC20" s="5">
        <f t="shared" si="1"/>
        <v>0</v>
      </c>
      <c r="AD20" s="5">
        <f t="shared" si="2"/>
        <v>0</v>
      </c>
      <c r="AE20" s="5">
        <f t="shared" si="3"/>
        <v>0</v>
      </c>
    </row>
    <row r="21" spans="1:31" ht="15.75" customHeight="1" x14ac:dyDescent="0.25">
      <c r="A21" s="5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0"/>
        <v>0</v>
      </c>
      <c r="AC21" s="5">
        <f t="shared" si="1"/>
        <v>0</v>
      </c>
      <c r="AD21" s="5">
        <f t="shared" si="2"/>
        <v>0</v>
      </c>
      <c r="AE21" s="5">
        <f t="shared" si="3"/>
        <v>0</v>
      </c>
    </row>
    <row r="22" spans="1:31" ht="15.75" customHeight="1" x14ac:dyDescent="0.25">
      <c r="A22" s="5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0"/>
        <v>0</v>
      </c>
      <c r="AC22" s="5">
        <f t="shared" si="1"/>
        <v>0</v>
      </c>
      <c r="AD22" s="5">
        <f t="shared" si="2"/>
        <v>0</v>
      </c>
      <c r="AE22" s="5">
        <f t="shared" si="3"/>
        <v>0</v>
      </c>
    </row>
    <row r="23" spans="1:31" ht="15.75" customHeight="1" x14ac:dyDescent="0.25">
      <c r="A23" s="5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0"/>
        <v>0</v>
      </c>
      <c r="AC23" s="5">
        <f t="shared" si="1"/>
        <v>0</v>
      </c>
      <c r="AD23" s="5">
        <f t="shared" si="2"/>
        <v>0</v>
      </c>
      <c r="AE23" s="5">
        <f t="shared" si="3"/>
        <v>0</v>
      </c>
    </row>
    <row r="24" spans="1:31" ht="15.75" customHeight="1" x14ac:dyDescent="0.25">
      <c r="A24" s="5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0"/>
        <v>0</v>
      </c>
      <c r="AC24" s="5">
        <f t="shared" si="1"/>
        <v>0</v>
      </c>
      <c r="AD24" s="5">
        <f t="shared" si="2"/>
        <v>0</v>
      </c>
      <c r="AE24" s="5">
        <f t="shared" si="3"/>
        <v>0</v>
      </c>
    </row>
    <row r="25" spans="1:31" ht="15.75" customHeight="1" x14ac:dyDescent="0.25">
      <c r="A25" s="5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>
        <f t="shared" si="0"/>
        <v>0</v>
      </c>
      <c r="AC25" s="5">
        <f t="shared" si="1"/>
        <v>0</v>
      </c>
      <c r="AD25" s="5">
        <f t="shared" si="2"/>
        <v>0</v>
      </c>
      <c r="AE25" s="5">
        <f t="shared" si="3"/>
        <v>0</v>
      </c>
    </row>
    <row r="26" spans="1:31" ht="15.75" customHeight="1" x14ac:dyDescent="0.25">
      <c r="A26" s="5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f t="shared" si="0"/>
        <v>0</v>
      </c>
      <c r="AC26" s="5">
        <f t="shared" si="1"/>
        <v>0</v>
      </c>
      <c r="AD26" s="5">
        <f t="shared" si="2"/>
        <v>0</v>
      </c>
      <c r="AE26" s="5">
        <f t="shared" si="3"/>
        <v>0</v>
      </c>
    </row>
    <row r="27" spans="1:31" ht="15.75" customHeight="1" x14ac:dyDescent="0.25">
      <c r="A27" s="5">
        <v>20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>
        <f t="shared" si="0"/>
        <v>0</v>
      </c>
      <c r="AC27" s="5">
        <f t="shared" si="1"/>
        <v>0</v>
      </c>
      <c r="AD27" s="5">
        <f t="shared" si="2"/>
        <v>0</v>
      </c>
      <c r="AE27" s="5">
        <f t="shared" si="3"/>
        <v>0</v>
      </c>
    </row>
    <row r="28" spans="1:31" ht="15.75" customHeight="1" x14ac:dyDescent="0.25">
      <c r="A28" s="5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>
        <f t="shared" si="0"/>
        <v>0</v>
      </c>
      <c r="AC28" s="5">
        <f t="shared" si="1"/>
        <v>0</v>
      </c>
      <c r="AD28" s="5">
        <f t="shared" si="2"/>
        <v>0</v>
      </c>
      <c r="AE28" s="5">
        <f t="shared" si="3"/>
        <v>0</v>
      </c>
    </row>
    <row r="29" spans="1:31" ht="15.75" customHeight="1" x14ac:dyDescent="0.25">
      <c r="A29" s="5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>
        <f t="shared" si="0"/>
        <v>0</v>
      </c>
      <c r="AC29" s="5">
        <f t="shared" si="1"/>
        <v>0</v>
      </c>
      <c r="AD29" s="5">
        <f t="shared" si="2"/>
        <v>0</v>
      </c>
      <c r="AE29" s="5">
        <f t="shared" si="3"/>
        <v>0</v>
      </c>
    </row>
    <row r="30" spans="1:31" ht="15.75" customHeight="1" x14ac:dyDescent="0.25">
      <c r="A30" s="5">
        <v>23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>
        <f t="shared" si="0"/>
        <v>0</v>
      </c>
      <c r="AC30" s="5">
        <f t="shared" si="1"/>
        <v>0</v>
      </c>
      <c r="AD30" s="5">
        <f t="shared" si="2"/>
        <v>0</v>
      </c>
      <c r="AE30" s="5">
        <f t="shared" si="3"/>
        <v>0</v>
      </c>
    </row>
    <row r="31" spans="1:31" ht="15.75" customHeight="1" x14ac:dyDescent="0.25">
      <c r="A31" s="5">
        <v>24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>
        <f t="shared" si="0"/>
        <v>0</v>
      </c>
      <c r="AC31" s="5">
        <f t="shared" si="1"/>
        <v>0</v>
      </c>
      <c r="AD31" s="5">
        <f t="shared" si="2"/>
        <v>0</v>
      </c>
      <c r="AE31" s="5">
        <f t="shared" si="3"/>
        <v>0</v>
      </c>
    </row>
    <row r="32" spans="1:31" ht="15.75" customHeight="1" x14ac:dyDescent="0.25">
      <c r="A32" s="5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0"/>
        <v>0</v>
      </c>
      <c r="AC32" s="5">
        <f t="shared" si="1"/>
        <v>0</v>
      </c>
      <c r="AD32" s="5">
        <f t="shared" si="2"/>
        <v>0</v>
      </c>
      <c r="AE32" s="5">
        <f t="shared" si="3"/>
        <v>0</v>
      </c>
    </row>
    <row r="33" spans="1:31" ht="15.75" customHeight="1" x14ac:dyDescent="0.25">
      <c r="A33" s="5">
        <v>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>
        <f t="shared" si="0"/>
        <v>0</v>
      </c>
      <c r="AC33" s="5">
        <f t="shared" si="1"/>
        <v>0</v>
      </c>
      <c r="AD33" s="5">
        <f t="shared" si="2"/>
        <v>0</v>
      </c>
      <c r="AE33" s="5">
        <f t="shared" si="3"/>
        <v>0</v>
      </c>
    </row>
    <row r="34" spans="1:31" ht="15.75" customHeight="1" x14ac:dyDescent="0.25">
      <c r="A34" s="5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>
        <f t="shared" si="0"/>
        <v>0</v>
      </c>
      <c r="AC34" s="5">
        <f t="shared" si="1"/>
        <v>0</v>
      </c>
      <c r="AD34" s="5">
        <f t="shared" si="2"/>
        <v>0</v>
      </c>
      <c r="AE34" s="5">
        <f t="shared" si="3"/>
        <v>0</v>
      </c>
    </row>
    <row r="35" spans="1:31" ht="15.75" customHeight="1" x14ac:dyDescent="0.25">
      <c r="A35" s="5">
        <v>28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>
        <f t="shared" si="0"/>
        <v>0</v>
      </c>
      <c r="AC35" s="5">
        <f t="shared" si="1"/>
        <v>0</v>
      </c>
      <c r="AD35" s="5">
        <f t="shared" si="2"/>
        <v>0</v>
      </c>
      <c r="AE35" s="5">
        <f t="shared" si="3"/>
        <v>0</v>
      </c>
    </row>
    <row r="36" spans="1:31" ht="15.75" customHeight="1" x14ac:dyDescent="0.25">
      <c r="A36" s="5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>
        <f t="shared" si="0"/>
        <v>0</v>
      </c>
      <c r="AC36" s="5">
        <f t="shared" si="1"/>
        <v>0</v>
      </c>
      <c r="AD36" s="5">
        <f t="shared" si="2"/>
        <v>0</v>
      </c>
      <c r="AE36" s="5">
        <f t="shared" si="3"/>
        <v>0</v>
      </c>
    </row>
    <row r="37" spans="1:31" ht="15.75" customHeight="1" x14ac:dyDescent="0.25">
      <c r="A37" s="5">
        <v>30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>
        <f t="shared" si="0"/>
        <v>0</v>
      </c>
      <c r="AC37" s="5">
        <f t="shared" si="1"/>
        <v>0</v>
      </c>
      <c r="AD37" s="5">
        <f t="shared" si="2"/>
        <v>0</v>
      </c>
      <c r="AE37" s="5">
        <f t="shared" si="3"/>
        <v>0</v>
      </c>
    </row>
    <row r="38" spans="1:31" ht="15.75" customHeight="1" x14ac:dyDescent="0.25">
      <c r="A38" s="5">
        <v>31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>
        <f t="shared" si="0"/>
        <v>0</v>
      </c>
      <c r="AC38" s="5">
        <f t="shared" si="1"/>
        <v>0</v>
      </c>
      <c r="AD38" s="5">
        <f t="shared" si="2"/>
        <v>0</v>
      </c>
      <c r="AE38" s="5">
        <f t="shared" si="3"/>
        <v>0</v>
      </c>
    </row>
    <row r="39" spans="1:31" ht="15.75" customHeight="1" x14ac:dyDescent="0.25">
      <c r="A39" s="5">
        <v>32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>
        <f t="shared" si="0"/>
        <v>0</v>
      </c>
      <c r="AC39" s="5">
        <f t="shared" si="1"/>
        <v>0</v>
      </c>
      <c r="AD39" s="5">
        <f t="shared" si="2"/>
        <v>0</v>
      </c>
      <c r="AE39" s="5">
        <f t="shared" si="3"/>
        <v>0</v>
      </c>
    </row>
    <row r="40" spans="1:31" ht="15.75" customHeight="1" x14ac:dyDescent="0.25">
      <c r="A40" s="5">
        <v>33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>
        <f t="shared" si="0"/>
        <v>0</v>
      </c>
      <c r="AC40" s="5">
        <f t="shared" si="1"/>
        <v>0</v>
      </c>
      <c r="AD40" s="5">
        <f t="shared" si="2"/>
        <v>0</v>
      </c>
      <c r="AE40" s="5">
        <f t="shared" si="3"/>
        <v>0</v>
      </c>
    </row>
    <row r="41" spans="1:31" ht="15.75" customHeight="1" x14ac:dyDescent="0.25">
      <c r="A41" s="5">
        <v>34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>
        <f t="shared" si="0"/>
        <v>0</v>
      </c>
      <c r="AC41" s="5">
        <f t="shared" si="1"/>
        <v>0</v>
      </c>
      <c r="AD41" s="5">
        <f t="shared" si="2"/>
        <v>0</v>
      </c>
      <c r="AE41" s="5">
        <f t="shared" si="3"/>
        <v>0</v>
      </c>
    </row>
    <row r="42" spans="1:31" ht="15.75" customHeight="1" x14ac:dyDescent="0.25">
      <c r="A42" s="5">
        <v>35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>
        <f t="shared" si="0"/>
        <v>0</v>
      </c>
      <c r="AC42" s="5">
        <f t="shared" si="1"/>
        <v>0</v>
      </c>
      <c r="AD42" s="5">
        <f t="shared" si="2"/>
        <v>0</v>
      </c>
      <c r="AE42" s="5">
        <f t="shared" si="3"/>
        <v>0</v>
      </c>
    </row>
    <row r="43" spans="1:31" ht="15.75" customHeight="1" x14ac:dyDescent="0.25">
      <c r="A43" s="5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>
        <f t="shared" si="0"/>
        <v>0</v>
      </c>
      <c r="AC43" s="5">
        <f t="shared" si="1"/>
        <v>0</v>
      </c>
      <c r="AD43" s="5">
        <f t="shared" si="2"/>
        <v>0</v>
      </c>
      <c r="AE43" s="5">
        <f t="shared" si="3"/>
        <v>0</v>
      </c>
    </row>
    <row r="44" spans="1:31" ht="15.75" customHeight="1" x14ac:dyDescent="0.25">
      <c r="A44" s="5">
        <v>37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>
        <f t="shared" si="0"/>
        <v>0</v>
      </c>
      <c r="AC44" s="5">
        <f t="shared" si="1"/>
        <v>0</v>
      </c>
      <c r="AD44" s="5">
        <f t="shared" si="2"/>
        <v>0</v>
      </c>
      <c r="AE44" s="5">
        <f t="shared" si="3"/>
        <v>0</v>
      </c>
    </row>
    <row r="45" spans="1:31" ht="15.75" customHeight="1" x14ac:dyDescent="0.25">
      <c r="A45" s="5">
        <v>38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>
        <f t="shared" si="0"/>
        <v>0</v>
      </c>
      <c r="AC45" s="5">
        <f t="shared" si="1"/>
        <v>0</v>
      </c>
      <c r="AD45" s="5">
        <f t="shared" si="2"/>
        <v>0</v>
      </c>
      <c r="AE45" s="5">
        <f t="shared" si="3"/>
        <v>0</v>
      </c>
    </row>
    <row r="46" spans="1:31" ht="15.75" customHeight="1" x14ac:dyDescent="0.25">
      <c r="A46" s="5">
        <v>39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>
        <f t="shared" si="0"/>
        <v>0</v>
      </c>
      <c r="AC46" s="5">
        <f t="shared" si="1"/>
        <v>0</v>
      </c>
      <c r="AD46" s="5">
        <f t="shared" si="2"/>
        <v>0</v>
      </c>
      <c r="AE46" s="5">
        <f t="shared" si="3"/>
        <v>0</v>
      </c>
    </row>
    <row r="47" spans="1:31" ht="15.75" customHeight="1" x14ac:dyDescent="0.25">
      <c r="A47" s="5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>
        <f t="shared" si="0"/>
        <v>0</v>
      </c>
      <c r="AC47" s="5">
        <f t="shared" si="1"/>
        <v>0</v>
      </c>
      <c r="AD47" s="5">
        <f t="shared" si="2"/>
        <v>0</v>
      </c>
      <c r="AE47" s="5">
        <f t="shared" si="3"/>
        <v>0</v>
      </c>
    </row>
    <row r="48" spans="1:31" ht="15.75" customHeight="1" x14ac:dyDescent="0.25">
      <c r="B48" s="6">
        <f>COUNTA(B8:B47)</f>
        <v>0</v>
      </c>
    </row>
    <row r="49" spans="1:30" ht="15.75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30" ht="15.75" customHeight="1" x14ac:dyDescent="0.25">
      <c r="AC50" s="7" t="s">
        <v>39</v>
      </c>
      <c r="AD50" s="8">
        <f>AVERAGE(C56:L56)</f>
        <v>0</v>
      </c>
    </row>
    <row r="51" spans="1:30" ht="15.75" customHeight="1" x14ac:dyDescent="0.25">
      <c r="A51" s="9"/>
      <c r="B51" s="10" t="s">
        <v>40</v>
      </c>
      <c r="C51" s="11" t="s">
        <v>14</v>
      </c>
      <c r="D51" s="11" t="s">
        <v>15</v>
      </c>
      <c r="E51" s="11" t="s">
        <v>16</v>
      </c>
      <c r="F51" s="11" t="s">
        <v>17</v>
      </c>
      <c r="G51" s="11" t="s">
        <v>18</v>
      </c>
      <c r="H51" s="11" t="s">
        <v>19</v>
      </c>
      <c r="I51" s="11" t="s">
        <v>20</v>
      </c>
      <c r="J51" s="11" t="s">
        <v>21</v>
      </c>
      <c r="K51" s="11" t="s">
        <v>22</v>
      </c>
      <c r="L51" s="11" t="s">
        <v>23</v>
      </c>
      <c r="M51" s="11" t="s">
        <v>24</v>
      </c>
      <c r="N51" s="11" t="s">
        <v>25</v>
      </c>
      <c r="O51" s="11" t="s">
        <v>26</v>
      </c>
      <c r="P51" s="11" t="s">
        <v>27</v>
      </c>
      <c r="Q51" s="11" t="s">
        <v>28</v>
      </c>
      <c r="R51" s="11" t="s">
        <v>29</v>
      </c>
      <c r="S51" s="11" t="s">
        <v>30</v>
      </c>
      <c r="T51" s="11" t="s">
        <v>31</v>
      </c>
      <c r="U51" s="11" t="s">
        <v>32</v>
      </c>
      <c r="V51" s="11" t="s">
        <v>33</v>
      </c>
      <c r="W51" s="11" t="s">
        <v>34</v>
      </c>
      <c r="X51" s="11" t="s">
        <v>35</v>
      </c>
      <c r="Y51" s="11" t="s">
        <v>36</v>
      </c>
      <c r="Z51" s="11" t="s">
        <v>37</v>
      </c>
      <c r="AA51" s="11" t="s">
        <v>38</v>
      </c>
      <c r="AC51" s="12" t="s">
        <v>41</v>
      </c>
      <c r="AD51" s="8">
        <f>AVERAGE(M56:R56)</f>
        <v>0</v>
      </c>
    </row>
    <row r="52" spans="1:30" ht="15.75" customHeight="1" x14ac:dyDescent="0.25">
      <c r="A52" s="13"/>
      <c r="B52" s="14" t="s">
        <v>8</v>
      </c>
      <c r="C52" s="15">
        <f t="shared" ref="C52:AA52" si="4">COUNTIF(C$8:C$47,"A")</f>
        <v>0</v>
      </c>
      <c r="D52" s="15">
        <f t="shared" si="4"/>
        <v>0</v>
      </c>
      <c r="E52" s="15">
        <f t="shared" si="4"/>
        <v>0</v>
      </c>
      <c r="F52" s="15">
        <f t="shared" si="4"/>
        <v>0</v>
      </c>
      <c r="G52" s="15">
        <f t="shared" si="4"/>
        <v>0</v>
      </c>
      <c r="H52" s="15">
        <f t="shared" si="4"/>
        <v>0</v>
      </c>
      <c r="I52" s="15">
        <f t="shared" si="4"/>
        <v>0</v>
      </c>
      <c r="J52" s="15">
        <f t="shared" si="4"/>
        <v>0</v>
      </c>
      <c r="K52" s="15">
        <f t="shared" si="4"/>
        <v>0</v>
      </c>
      <c r="L52" s="15">
        <f t="shared" si="4"/>
        <v>0</v>
      </c>
      <c r="M52" s="15">
        <f t="shared" si="4"/>
        <v>0</v>
      </c>
      <c r="N52" s="15">
        <f t="shared" si="4"/>
        <v>0</v>
      </c>
      <c r="O52" s="15">
        <f t="shared" si="4"/>
        <v>0</v>
      </c>
      <c r="P52" s="15">
        <f t="shared" si="4"/>
        <v>0</v>
      </c>
      <c r="Q52" s="15">
        <f t="shared" si="4"/>
        <v>0</v>
      </c>
      <c r="R52" s="15">
        <f t="shared" si="4"/>
        <v>0</v>
      </c>
      <c r="S52" s="15">
        <f t="shared" si="4"/>
        <v>0</v>
      </c>
      <c r="T52" s="15">
        <f t="shared" si="4"/>
        <v>0</v>
      </c>
      <c r="U52" s="15">
        <f t="shared" si="4"/>
        <v>0</v>
      </c>
      <c r="V52" s="15">
        <f t="shared" si="4"/>
        <v>0</v>
      </c>
      <c r="W52" s="15">
        <f t="shared" si="4"/>
        <v>0</v>
      </c>
      <c r="X52" s="15">
        <f t="shared" si="4"/>
        <v>0</v>
      </c>
      <c r="Y52" s="15">
        <f t="shared" si="4"/>
        <v>0</v>
      </c>
      <c r="Z52" s="15">
        <f t="shared" si="4"/>
        <v>0</v>
      </c>
      <c r="AA52" s="15">
        <f t="shared" si="4"/>
        <v>0</v>
      </c>
      <c r="AC52" s="16" t="s">
        <v>42</v>
      </c>
      <c r="AD52" s="8">
        <f>AVERAGE(S56:X56)</f>
        <v>0</v>
      </c>
    </row>
    <row r="53" spans="1:30" ht="15.75" customHeight="1" x14ac:dyDescent="0.25">
      <c r="A53" s="13"/>
      <c r="B53" s="14" t="s">
        <v>9</v>
      </c>
      <c r="C53" s="15">
        <f t="shared" ref="C53:AA53" si="5">COUNTIF(C$8:C$47,"P")</f>
        <v>0</v>
      </c>
      <c r="D53" s="15">
        <f t="shared" si="5"/>
        <v>0</v>
      </c>
      <c r="E53" s="15">
        <f t="shared" si="5"/>
        <v>0</v>
      </c>
      <c r="F53" s="15">
        <f t="shared" si="5"/>
        <v>0</v>
      </c>
      <c r="G53" s="15">
        <f t="shared" si="5"/>
        <v>0</v>
      </c>
      <c r="H53" s="15">
        <f t="shared" si="5"/>
        <v>0</v>
      </c>
      <c r="I53" s="15">
        <f t="shared" si="5"/>
        <v>0</v>
      </c>
      <c r="J53" s="15">
        <f t="shared" si="5"/>
        <v>0</v>
      </c>
      <c r="K53" s="15">
        <f t="shared" si="5"/>
        <v>0</v>
      </c>
      <c r="L53" s="15">
        <f t="shared" si="5"/>
        <v>0</v>
      </c>
      <c r="M53" s="15">
        <f t="shared" si="5"/>
        <v>0</v>
      </c>
      <c r="N53" s="15">
        <f t="shared" si="5"/>
        <v>0</v>
      </c>
      <c r="O53" s="15">
        <f t="shared" si="5"/>
        <v>0</v>
      </c>
      <c r="P53" s="15">
        <f t="shared" si="5"/>
        <v>0</v>
      </c>
      <c r="Q53" s="15">
        <f t="shared" si="5"/>
        <v>0</v>
      </c>
      <c r="R53" s="15">
        <f t="shared" si="5"/>
        <v>0</v>
      </c>
      <c r="S53" s="15">
        <f t="shared" si="5"/>
        <v>0</v>
      </c>
      <c r="T53" s="15">
        <f t="shared" si="5"/>
        <v>0</v>
      </c>
      <c r="U53" s="15">
        <f t="shared" si="5"/>
        <v>0</v>
      </c>
      <c r="V53" s="15">
        <f t="shared" si="5"/>
        <v>0</v>
      </c>
      <c r="W53" s="15">
        <f t="shared" si="5"/>
        <v>0</v>
      </c>
      <c r="X53" s="15">
        <f t="shared" si="5"/>
        <v>0</v>
      </c>
      <c r="Y53" s="15">
        <f t="shared" si="5"/>
        <v>0</v>
      </c>
      <c r="Z53" s="15">
        <f t="shared" si="5"/>
        <v>0</v>
      </c>
      <c r="AA53" s="15">
        <f t="shared" si="5"/>
        <v>0</v>
      </c>
      <c r="AC53" s="17" t="s">
        <v>43</v>
      </c>
      <c r="AD53" s="8">
        <f>AVERAGE(Y56:AA56)</f>
        <v>0</v>
      </c>
    </row>
    <row r="54" spans="1:30" ht="15.75" customHeight="1" x14ac:dyDescent="0.25">
      <c r="A54" s="13"/>
      <c r="B54" s="14" t="s">
        <v>10</v>
      </c>
      <c r="C54" s="15">
        <f t="shared" ref="C54:AA54" si="6">COUNTIF(C$8:C$47,"I")</f>
        <v>0</v>
      </c>
      <c r="D54" s="15">
        <f t="shared" si="6"/>
        <v>0</v>
      </c>
      <c r="E54" s="15">
        <f t="shared" si="6"/>
        <v>0</v>
      </c>
      <c r="F54" s="15">
        <f t="shared" si="6"/>
        <v>0</v>
      </c>
      <c r="G54" s="15">
        <f t="shared" si="6"/>
        <v>0</v>
      </c>
      <c r="H54" s="15">
        <f t="shared" si="6"/>
        <v>0</v>
      </c>
      <c r="I54" s="15">
        <f t="shared" si="6"/>
        <v>0</v>
      </c>
      <c r="J54" s="15">
        <f t="shared" si="6"/>
        <v>0</v>
      </c>
      <c r="K54" s="15">
        <f t="shared" si="6"/>
        <v>0</v>
      </c>
      <c r="L54" s="15">
        <f t="shared" si="6"/>
        <v>0</v>
      </c>
      <c r="M54" s="15">
        <f t="shared" si="6"/>
        <v>0</v>
      </c>
      <c r="N54" s="15">
        <f t="shared" si="6"/>
        <v>0</v>
      </c>
      <c r="O54" s="15">
        <f t="shared" si="6"/>
        <v>0</v>
      </c>
      <c r="P54" s="15">
        <f t="shared" si="6"/>
        <v>0</v>
      </c>
      <c r="Q54" s="15">
        <f t="shared" si="6"/>
        <v>0</v>
      </c>
      <c r="R54" s="15">
        <f t="shared" si="6"/>
        <v>0</v>
      </c>
      <c r="S54" s="15">
        <f t="shared" si="6"/>
        <v>0</v>
      </c>
      <c r="T54" s="15">
        <f t="shared" si="6"/>
        <v>0</v>
      </c>
      <c r="U54" s="15">
        <f t="shared" si="6"/>
        <v>0</v>
      </c>
      <c r="V54" s="15">
        <f t="shared" si="6"/>
        <v>0</v>
      </c>
      <c r="W54" s="15">
        <f t="shared" si="6"/>
        <v>0</v>
      </c>
      <c r="X54" s="15">
        <f t="shared" si="6"/>
        <v>0</v>
      </c>
      <c r="Y54" s="15">
        <f t="shared" si="6"/>
        <v>0</v>
      </c>
      <c r="Z54" s="15">
        <f t="shared" si="6"/>
        <v>0</v>
      </c>
      <c r="AA54" s="15">
        <f t="shared" si="6"/>
        <v>0</v>
      </c>
    </row>
    <row r="55" spans="1:30" ht="15.75" customHeight="1" x14ac:dyDescent="0.25">
      <c r="A55" s="13"/>
      <c r="B55" s="14" t="s">
        <v>44</v>
      </c>
      <c r="C55" s="15">
        <f t="shared" ref="C55:AA55" si="7">COUNTIF(C$8:C$47,"O")</f>
        <v>0</v>
      </c>
      <c r="D55" s="15">
        <f t="shared" si="7"/>
        <v>0</v>
      </c>
      <c r="E55" s="15">
        <f t="shared" si="7"/>
        <v>0</v>
      </c>
      <c r="F55" s="15">
        <f t="shared" si="7"/>
        <v>0</v>
      </c>
      <c r="G55" s="15">
        <f t="shared" si="7"/>
        <v>0</v>
      </c>
      <c r="H55" s="15">
        <f t="shared" si="7"/>
        <v>0</v>
      </c>
      <c r="I55" s="15">
        <f t="shared" si="7"/>
        <v>0</v>
      </c>
      <c r="J55" s="15">
        <f t="shared" si="7"/>
        <v>0</v>
      </c>
      <c r="K55" s="15">
        <f t="shared" si="7"/>
        <v>0</v>
      </c>
      <c r="L55" s="15">
        <f t="shared" si="7"/>
        <v>0</v>
      </c>
      <c r="M55" s="15">
        <f t="shared" si="7"/>
        <v>0</v>
      </c>
      <c r="N55" s="15">
        <f t="shared" si="7"/>
        <v>0</v>
      </c>
      <c r="O55" s="15">
        <f t="shared" si="7"/>
        <v>0</v>
      </c>
      <c r="P55" s="15">
        <f t="shared" si="7"/>
        <v>0</v>
      </c>
      <c r="Q55" s="15">
        <f t="shared" si="7"/>
        <v>0</v>
      </c>
      <c r="R55" s="15">
        <f t="shared" si="7"/>
        <v>0</v>
      </c>
      <c r="S55" s="15">
        <f t="shared" si="7"/>
        <v>0</v>
      </c>
      <c r="T55" s="15">
        <f t="shared" si="7"/>
        <v>0</v>
      </c>
      <c r="U55" s="15">
        <f t="shared" si="7"/>
        <v>0</v>
      </c>
      <c r="V55" s="15">
        <f t="shared" si="7"/>
        <v>0</v>
      </c>
      <c r="W55" s="15">
        <f t="shared" si="7"/>
        <v>0</v>
      </c>
      <c r="X55" s="15">
        <f t="shared" si="7"/>
        <v>0</v>
      </c>
      <c r="Y55" s="15">
        <f t="shared" si="7"/>
        <v>0</v>
      </c>
      <c r="Z55" s="15">
        <f t="shared" si="7"/>
        <v>0</v>
      </c>
      <c r="AA55" s="15">
        <f t="shared" si="7"/>
        <v>0</v>
      </c>
    </row>
    <row r="56" spans="1:30" ht="15.75" customHeight="1" x14ac:dyDescent="0.25">
      <c r="A56" s="13"/>
      <c r="B56" s="18" t="s">
        <v>45</v>
      </c>
      <c r="C56" s="15">
        <f t="shared" ref="C56:AA56" si="8">IFERROR(C52*100/$B$48,0)</f>
        <v>0</v>
      </c>
      <c r="D56" s="15">
        <f t="shared" si="8"/>
        <v>0</v>
      </c>
      <c r="E56" s="15">
        <f t="shared" si="8"/>
        <v>0</v>
      </c>
      <c r="F56" s="15">
        <f t="shared" si="8"/>
        <v>0</v>
      </c>
      <c r="G56" s="15">
        <f t="shared" si="8"/>
        <v>0</v>
      </c>
      <c r="H56" s="15">
        <f t="shared" si="8"/>
        <v>0</v>
      </c>
      <c r="I56" s="15">
        <f t="shared" si="8"/>
        <v>0</v>
      </c>
      <c r="J56" s="15">
        <f t="shared" si="8"/>
        <v>0</v>
      </c>
      <c r="K56" s="15">
        <f t="shared" si="8"/>
        <v>0</v>
      </c>
      <c r="L56" s="15">
        <f t="shared" si="8"/>
        <v>0</v>
      </c>
      <c r="M56" s="15">
        <f t="shared" si="8"/>
        <v>0</v>
      </c>
      <c r="N56" s="15">
        <f t="shared" si="8"/>
        <v>0</v>
      </c>
      <c r="O56" s="15">
        <f t="shared" si="8"/>
        <v>0</v>
      </c>
      <c r="P56" s="15">
        <f t="shared" si="8"/>
        <v>0</v>
      </c>
      <c r="Q56" s="15">
        <f t="shared" si="8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</row>
    <row r="57" spans="1:30" ht="15.75" customHeight="1" x14ac:dyDescent="0.25">
      <c r="A57" s="13"/>
      <c r="B57" s="18" t="s">
        <v>46</v>
      </c>
      <c r="C57" s="15">
        <f t="shared" ref="C57:AA57" si="9">IFERROR(C53*100/$B$48,0)</f>
        <v>0</v>
      </c>
      <c r="D57" s="15">
        <f t="shared" si="9"/>
        <v>0</v>
      </c>
      <c r="E57" s="15">
        <f t="shared" si="9"/>
        <v>0</v>
      </c>
      <c r="F57" s="15">
        <f t="shared" si="9"/>
        <v>0</v>
      </c>
      <c r="G57" s="15">
        <f t="shared" si="9"/>
        <v>0</v>
      </c>
      <c r="H57" s="15">
        <f t="shared" si="9"/>
        <v>0</v>
      </c>
      <c r="I57" s="15">
        <f t="shared" si="9"/>
        <v>0</v>
      </c>
      <c r="J57" s="15">
        <f t="shared" si="9"/>
        <v>0</v>
      </c>
      <c r="K57" s="15">
        <f t="shared" si="9"/>
        <v>0</v>
      </c>
      <c r="L57" s="15">
        <f t="shared" si="9"/>
        <v>0</v>
      </c>
      <c r="M57" s="15">
        <f t="shared" si="9"/>
        <v>0</v>
      </c>
      <c r="N57" s="15">
        <f t="shared" si="9"/>
        <v>0</v>
      </c>
      <c r="O57" s="15">
        <f t="shared" si="9"/>
        <v>0</v>
      </c>
      <c r="P57" s="15">
        <f t="shared" si="9"/>
        <v>0</v>
      </c>
      <c r="Q57" s="15">
        <f t="shared" si="9"/>
        <v>0</v>
      </c>
      <c r="R57" s="15">
        <f t="shared" si="9"/>
        <v>0</v>
      </c>
      <c r="S57" s="15">
        <f t="shared" si="9"/>
        <v>0</v>
      </c>
      <c r="T57" s="15">
        <f t="shared" si="9"/>
        <v>0</v>
      </c>
      <c r="U57" s="15">
        <f t="shared" si="9"/>
        <v>0</v>
      </c>
      <c r="V57" s="15">
        <f t="shared" si="9"/>
        <v>0</v>
      </c>
      <c r="W57" s="15">
        <f t="shared" si="9"/>
        <v>0</v>
      </c>
      <c r="X57" s="15">
        <f t="shared" si="9"/>
        <v>0</v>
      </c>
      <c r="Y57" s="15">
        <f t="shared" si="9"/>
        <v>0</v>
      </c>
      <c r="Z57" s="15">
        <f t="shared" si="9"/>
        <v>0</v>
      </c>
      <c r="AA57" s="15">
        <f t="shared" si="9"/>
        <v>0</v>
      </c>
    </row>
    <row r="58" spans="1:30" ht="15.75" customHeight="1" x14ac:dyDescent="0.25">
      <c r="A58" s="13"/>
      <c r="B58" s="18" t="s">
        <v>47</v>
      </c>
      <c r="C58" s="15">
        <f t="shared" ref="C58:AA58" si="10">IFERROR(C54*100/$B$48,0)</f>
        <v>0</v>
      </c>
      <c r="D58" s="15">
        <f t="shared" si="10"/>
        <v>0</v>
      </c>
      <c r="E58" s="15">
        <f t="shared" si="10"/>
        <v>0</v>
      </c>
      <c r="F58" s="15">
        <f t="shared" si="10"/>
        <v>0</v>
      </c>
      <c r="G58" s="15">
        <f t="shared" si="10"/>
        <v>0</v>
      </c>
      <c r="H58" s="15">
        <f t="shared" si="10"/>
        <v>0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 t="shared" si="10"/>
        <v>0</v>
      </c>
      <c r="O58" s="15">
        <f t="shared" si="10"/>
        <v>0</v>
      </c>
      <c r="P58" s="15">
        <f t="shared" si="10"/>
        <v>0</v>
      </c>
      <c r="Q58" s="15">
        <f t="shared" si="10"/>
        <v>0</v>
      </c>
      <c r="R58" s="15">
        <f t="shared" si="10"/>
        <v>0</v>
      </c>
      <c r="S58" s="15">
        <f t="shared" si="10"/>
        <v>0</v>
      </c>
      <c r="T58" s="15">
        <f t="shared" si="10"/>
        <v>0</v>
      </c>
      <c r="U58" s="15">
        <f t="shared" si="10"/>
        <v>0</v>
      </c>
      <c r="V58" s="15">
        <f t="shared" si="10"/>
        <v>0</v>
      </c>
      <c r="W58" s="15">
        <f t="shared" si="10"/>
        <v>0</v>
      </c>
      <c r="X58" s="15">
        <f t="shared" si="10"/>
        <v>0</v>
      </c>
      <c r="Y58" s="15">
        <f t="shared" si="10"/>
        <v>0</v>
      </c>
      <c r="Z58" s="15">
        <f t="shared" si="10"/>
        <v>0</v>
      </c>
      <c r="AA58" s="15">
        <f t="shared" si="10"/>
        <v>0</v>
      </c>
    </row>
    <row r="59" spans="1:30" ht="15.75" customHeight="1" x14ac:dyDescent="0.25">
      <c r="B59" s="18" t="s">
        <v>48</v>
      </c>
      <c r="C59" s="15">
        <f t="shared" ref="C59:AA59" si="11">IFERROR(C55*100/$B$48,0)</f>
        <v>0</v>
      </c>
      <c r="D59" s="15">
        <f t="shared" si="11"/>
        <v>0</v>
      </c>
      <c r="E59" s="15">
        <f t="shared" si="11"/>
        <v>0</v>
      </c>
      <c r="F59" s="15">
        <f t="shared" si="11"/>
        <v>0</v>
      </c>
      <c r="G59" s="15">
        <f t="shared" si="11"/>
        <v>0</v>
      </c>
      <c r="H59" s="15">
        <f t="shared" si="11"/>
        <v>0</v>
      </c>
      <c r="I59" s="15">
        <f t="shared" si="11"/>
        <v>0</v>
      </c>
      <c r="J59" s="15">
        <f t="shared" si="11"/>
        <v>0</v>
      </c>
      <c r="K59" s="15">
        <f t="shared" si="11"/>
        <v>0</v>
      </c>
      <c r="L59" s="15">
        <f t="shared" si="11"/>
        <v>0</v>
      </c>
      <c r="M59" s="15">
        <f t="shared" si="11"/>
        <v>0</v>
      </c>
      <c r="N59" s="15">
        <f t="shared" si="11"/>
        <v>0</v>
      </c>
      <c r="O59" s="15">
        <f t="shared" si="11"/>
        <v>0</v>
      </c>
      <c r="P59" s="15">
        <f t="shared" si="11"/>
        <v>0</v>
      </c>
      <c r="Q59" s="15">
        <f t="shared" si="11"/>
        <v>0</v>
      </c>
      <c r="R59" s="15">
        <f t="shared" si="11"/>
        <v>0</v>
      </c>
      <c r="S59" s="15">
        <f t="shared" si="11"/>
        <v>0</v>
      </c>
      <c r="T59" s="15">
        <f t="shared" si="11"/>
        <v>0</v>
      </c>
      <c r="U59" s="15">
        <f t="shared" si="11"/>
        <v>0</v>
      </c>
      <c r="V59" s="15">
        <f t="shared" si="11"/>
        <v>0</v>
      </c>
      <c r="W59" s="15">
        <f t="shared" si="11"/>
        <v>0</v>
      </c>
      <c r="X59" s="15">
        <f t="shared" si="11"/>
        <v>0</v>
      </c>
      <c r="Y59" s="15">
        <f t="shared" si="11"/>
        <v>0</v>
      </c>
      <c r="Z59" s="15">
        <f t="shared" si="11"/>
        <v>0</v>
      </c>
      <c r="AA59" s="15">
        <f t="shared" si="11"/>
        <v>0</v>
      </c>
    </row>
    <row r="60" spans="1:30" ht="15.75" customHeight="1" x14ac:dyDescent="0.25">
      <c r="B60" s="19" t="s">
        <v>49</v>
      </c>
    </row>
    <row r="61" spans="1:30" ht="15.75" customHeight="1" x14ac:dyDescent="0.25">
      <c r="B61" s="19" t="s">
        <v>50</v>
      </c>
    </row>
    <row r="62" spans="1:30" ht="15.75" customHeight="1" x14ac:dyDescent="0.25">
      <c r="B62" s="19" t="s">
        <v>51</v>
      </c>
    </row>
    <row r="63" spans="1:30" ht="15.75" customHeight="1" x14ac:dyDescent="0.25">
      <c r="B63" s="19" t="s">
        <v>52</v>
      </c>
    </row>
    <row r="64" spans="1:30" ht="15.75" customHeight="1" x14ac:dyDescent="0.25">
      <c r="B64" s="19"/>
    </row>
    <row r="65" spans="2:2" ht="15.75" customHeight="1" x14ac:dyDescent="0.25">
      <c r="B65" s="19"/>
    </row>
    <row r="66" spans="2:2" ht="15.75" customHeight="1" x14ac:dyDescent="0.2"/>
    <row r="67" spans="2:2" ht="15.75" customHeight="1" x14ac:dyDescent="0.2"/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L6"/>
    <mergeCell ref="M5:R6"/>
    <mergeCell ref="S5:X6"/>
    <mergeCell ref="Y5:AA6"/>
    <mergeCell ref="AB6:AB7"/>
    <mergeCell ref="AC6:AC7"/>
    <mergeCell ref="AD6:AD7"/>
    <mergeCell ref="AE6:AE7"/>
    <mergeCell ref="AB5:AE5"/>
  </mergeCells>
  <dataValidations count="2">
    <dataValidation type="list" allowBlank="1" showErrorMessage="1" sqref="C8:AA47" xr:uid="{00000000-0002-0000-0400-000000000000}">
      <formula1>$B$60:$B$63</formula1>
    </dataValidation>
    <dataValidation type="list" allowBlank="1" showErrorMessage="1" sqref="C49:O49" xr:uid="{00000000-0002-0000-0400-000001000000}">
      <formula1>$C$60:$C$63</formula1>
    </dataValidation>
  </dataValidation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3" width="4.75" customWidth="1"/>
    <col min="24" max="24" width="4.875" customWidth="1"/>
    <col min="25" max="26" width="4.625" customWidth="1"/>
    <col min="27" max="27" width="4.75" customWidth="1"/>
    <col min="28" max="29" width="7.75" customWidth="1"/>
    <col min="30" max="30" width="10.375" customWidth="1"/>
    <col min="31" max="38" width="7.75" customWidth="1"/>
  </cols>
  <sheetData>
    <row r="1" spans="1:31" x14ac:dyDescent="0.25">
      <c r="A1" s="33" t="s">
        <v>0</v>
      </c>
      <c r="B1" s="34"/>
    </row>
    <row r="3" spans="1:31" ht="26.25" x14ac:dyDescent="0.4">
      <c r="E3" s="35" t="s">
        <v>1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5" spans="1:31" ht="25.5" customHeight="1" x14ac:dyDescent="0.25">
      <c r="A5" s="37" t="s">
        <v>2</v>
      </c>
      <c r="B5" s="27"/>
      <c r="C5" s="41" t="s">
        <v>3</v>
      </c>
      <c r="D5" s="42"/>
      <c r="E5" s="42"/>
      <c r="F5" s="42"/>
      <c r="G5" s="42"/>
      <c r="H5" s="42"/>
      <c r="I5" s="42"/>
      <c r="J5" s="42"/>
      <c r="K5" s="42"/>
      <c r="L5" s="43"/>
      <c r="M5" s="47" t="s">
        <v>4</v>
      </c>
      <c r="N5" s="48"/>
      <c r="O5" s="48"/>
      <c r="P5" s="48"/>
      <c r="Q5" s="48"/>
      <c r="R5" s="49"/>
      <c r="S5" s="50" t="s">
        <v>5</v>
      </c>
      <c r="T5" s="42"/>
      <c r="U5" s="42"/>
      <c r="V5" s="42"/>
      <c r="W5" s="42"/>
      <c r="X5" s="43"/>
      <c r="Y5" s="25" t="s">
        <v>6</v>
      </c>
      <c r="Z5" s="26"/>
      <c r="AA5" s="27"/>
      <c r="AB5" s="51" t="s">
        <v>7</v>
      </c>
      <c r="AC5" s="52"/>
      <c r="AD5" s="52"/>
      <c r="AE5" s="53"/>
    </row>
    <row r="6" spans="1:31" ht="47.25" customHeight="1" x14ac:dyDescent="0.2">
      <c r="A6" s="39"/>
      <c r="B6" s="30"/>
      <c r="C6" s="44"/>
      <c r="D6" s="45"/>
      <c r="E6" s="45"/>
      <c r="F6" s="45"/>
      <c r="G6" s="45"/>
      <c r="H6" s="45"/>
      <c r="I6" s="45"/>
      <c r="J6" s="45"/>
      <c r="K6" s="45"/>
      <c r="L6" s="46"/>
      <c r="M6" s="44"/>
      <c r="N6" s="45"/>
      <c r="O6" s="45"/>
      <c r="P6" s="45"/>
      <c r="Q6" s="45"/>
      <c r="R6" s="46"/>
      <c r="S6" s="44"/>
      <c r="T6" s="45"/>
      <c r="U6" s="45"/>
      <c r="V6" s="45"/>
      <c r="W6" s="45"/>
      <c r="X6" s="46"/>
      <c r="Y6" s="28"/>
      <c r="Z6" s="29"/>
      <c r="AA6" s="30"/>
      <c r="AB6" s="31" t="s">
        <v>8</v>
      </c>
      <c r="AC6" s="31" t="s">
        <v>9</v>
      </c>
      <c r="AD6" s="31" t="s">
        <v>10</v>
      </c>
      <c r="AE6" s="31" t="s">
        <v>11</v>
      </c>
    </row>
    <row r="7" spans="1:31" x14ac:dyDescent="0.25">
      <c r="A7" s="1" t="s">
        <v>12</v>
      </c>
      <c r="B7" s="2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  <c r="J7" s="4" t="s">
        <v>21</v>
      </c>
      <c r="K7" s="4" t="s">
        <v>22</v>
      </c>
      <c r="L7" s="4" t="s">
        <v>23</v>
      </c>
      <c r="M7" s="4" t="s">
        <v>24</v>
      </c>
      <c r="N7" s="4" t="s">
        <v>25</v>
      </c>
      <c r="O7" s="4" t="s">
        <v>26</v>
      </c>
      <c r="P7" s="4" t="s">
        <v>27</v>
      </c>
      <c r="Q7" s="4" t="s">
        <v>28</v>
      </c>
      <c r="R7" s="4" t="s">
        <v>29</v>
      </c>
      <c r="S7" s="4" t="s">
        <v>30</v>
      </c>
      <c r="T7" s="4" t="s">
        <v>31</v>
      </c>
      <c r="U7" s="4" t="s">
        <v>32</v>
      </c>
      <c r="V7" s="4" t="s">
        <v>33</v>
      </c>
      <c r="W7" s="4" t="s">
        <v>34</v>
      </c>
      <c r="X7" s="4" t="s">
        <v>35</v>
      </c>
      <c r="Y7" s="4" t="s">
        <v>36</v>
      </c>
      <c r="Z7" s="4" t="s">
        <v>37</v>
      </c>
      <c r="AA7" s="4" t="s">
        <v>38</v>
      </c>
      <c r="AB7" s="32"/>
      <c r="AC7" s="32"/>
      <c r="AD7" s="32"/>
      <c r="AE7" s="32"/>
    </row>
    <row r="8" spans="1:31" x14ac:dyDescent="0.25">
      <c r="A8" s="5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>
        <f t="shared" ref="AB8:AB47" si="0">COUNTIF($C8:$AA8,"A")</f>
        <v>0</v>
      </c>
      <c r="AC8" s="5">
        <f t="shared" ref="AC8:AC47" si="1">COUNTIF($C8:$AA8,"P")</f>
        <v>0</v>
      </c>
      <c r="AD8" s="5">
        <f t="shared" ref="AD8:AD47" si="2">COUNTIF($C8:$AA8,"I")</f>
        <v>0</v>
      </c>
      <c r="AE8" s="5">
        <f t="shared" ref="AE8:AE47" si="3">COUNTIF($C8:$AA8,"O")</f>
        <v>0</v>
      </c>
    </row>
    <row r="9" spans="1:31" x14ac:dyDescent="0.25">
      <c r="A9" s="5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>
        <f t="shared" si="0"/>
        <v>0</v>
      </c>
      <c r="AC9" s="5">
        <f t="shared" si="1"/>
        <v>0</v>
      </c>
      <c r="AD9" s="5">
        <f t="shared" si="2"/>
        <v>0</v>
      </c>
      <c r="AE9" s="5">
        <f t="shared" si="3"/>
        <v>0</v>
      </c>
    </row>
    <row r="10" spans="1:31" x14ac:dyDescent="0.25">
      <c r="A10" s="5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>
        <f t="shared" si="0"/>
        <v>0</v>
      </c>
      <c r="AC10" s="5">
        <f t="shared" si="1"/>
        <v>0</v>
      </c>
      <c r="AD10" s="5">
        <f t="shared" si="2"/>
        <v>0</v>
      </c>
      <c r="AE10" s="5">
        <f t="shared" si="3"/>
        <v>0</v>
      </c>
    </row>
    <row r="11" spans="1:31" x14ac:dyDescent="0.25">
      <c r="A11" s="5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f t="shared" si="0"/>
        <v>0</v>
      </c>
      <c r="AC11" s="5">
        <f t="shared" si="1"/>
        <v>0</v>
      </c>
      <c r="AD11" s="5">
        <f t="shared" si="2"/>
        <v>0</v>
      </c>
      <c r="AE11" s="5">
        <f t="shared" si="3"/>
        <v>0</v>
      </c>
    </row>
    <row r="12" spans="1:31" x14ac:dyDescent="0.25">
      <c r="A12" s="5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5">
        <f t="shared" si="1"/>
        <v>0</v>
      </c>
      <c r="AD12" s="5">
        <f t="shared" si="2"/>
        <v>0</v>
      </c>
      <c r="AE12" s="5">
        <f t="shared" si="3"/>
        <v>0</v>
      </c>
    </row>
    <row r="13" spans="1:31" x14ac:dyDescent="0.25">
      <c r="A13" s="5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0"/>
        <v>0</v>
      </c>
      <c r="AC13" s="5">
        <f t="shared" si="1"/>
        <v>0</v>
      </c>
      <c r="AD13" s="5">
        <f t="shared" si="2"/>
        <v>0</v>
      </c>
      <c r="AE13" s="5">
        <f t="shared" si="3"/>
        <v>0</v>
      </c>
    </row>
    <row r="14" spans="1:31" x14ac:dyDescent="0.25">
      <c r="A14" s="5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0"/>
        <v>0</v>
      </c>
      <c r="AC14" s="5">
        <f t="shared" si="1"/>
        <v>0</v>
      </c>
      <c r="AD14" s="5">
        <f t="shared" si="2"/>
        <v>0</v>
      </c>
      <c r="AE14" s="5">
        <f t="shared" si="3"/>
        <v>0</v>
      </c>
    </row>
    <row r="15" spans="1:31" x14ac:dyDescent="0.25">
      <c r="A15" s="5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0"/>
        <v>0</v>
      </c>
      <c r="AC15" s="5">
        <f t="shared" si="1"/>
        <v>0</v>
      </c>
      <c r="AD15" s="5">
        <f t="shared" si="2"/>
        <v>0</v>
      </c>
      <c r="AE15" s="5">
        <f t="shared" si="3"/>
        <v>0</v>
      </c>
    </row>
    <row r="16" spans="1:31" x14ac:dyDescent="0.25">
      <c r="A16" s="5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0"/>
        <v>0</v>
      </c>
      <c r="AC16" s="5">
        <f t="shared" si="1"/>
        <v>0</v>
      </c>
      <c r="AD16" s="5">
        <f t="shared" si="2"/>
        <v>0</v>
      </c>
      <c r="AE16" s="5">
        <f t="shared" si="3"/>
        <v>0</v>
      </c>
    </row>
    <row r="17" spans="1:31" x14ac:dyDescent="0.25">
      <c r="A17" s="5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f t="shared" si="0"/>
        <v>0</v>
      </c>
      <c r="AC17" s="5">
        <f t="shared" si="1"/>
        <v>0</v>
      </c>
      <c r="AD17" s="5">
        <f t="shared" si="2"/>
        <v>0</v>
      </c>
      <c r="AE17" s="5">
        <f t="shared" si="3"/>
        <v>0</v>
      </c>
    </row>
    <row r="18" spans="1:31" x14ac:dyDescent="0.25">
      <c r="A18" s="5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0"/>
        <v>0</v>
      </c>
      <c r="AC18" s="5">
        <f t="shared" si="1"/>
        <v>0</v>
      </c>
      <c r="AD18" s="5">
        <f t="shared" si="2"/>
        <v>0</v>
      </c>
      <c r="AE18" s="5">
        <f t="shared" si="3"/>
        <v>0</v>
      </c>
    </row>
    <row r="19" spans="1:31" x14ac:dyDescent="0.25">
      <c r="A19" s="5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0"/>
        <v>0</v>
      </c>
      <c r="AC19" s="5">
        <f t="shared" si="1"/>
        <v>0</v>
      </c>
      <c r="AD19" s="5">
        <f t="shared" si="2"/>
        <v>0</v>
      </c>
      <c r="AE19" s="5">
        <f t="shared" si="3"/>
        <v>0</v>
      </c>
    </row>
    <row r="20" spans="1:31" x14ac:dyDescent="0.25">
      <c r="A20" s="5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0"/>
        <v>0</v>
      </c>
      <c r="AC20" s="5">
        <f t="shared" si="1"/>
        <v>0</v>
      </c>
      <c r="AD20" s="5">
        <f t="shared" si="2"/>
        <v>0</v>
      </c>
      <c r="AE20" s="5">
        <f t="shared" si="3"/>
        <v>0</v>
      </c>
    </row>
    <row r="21" spans="1:31" ht="15.75" customHeight="1" x14ac:dyDescent="0.25">
      <c r="A21" s="5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0"/>
        <v>0</v>
      </c>
      <c r="AC21" s="5">
        <f t="shared" si="1"/>
        <v>0</v>
      </c>
      <c r="AD21" s="5">
        <f t="shared" si="2"/>
        <v>0</v>
      </c>
      <c r="AE21" s="5">
        <f t="shared" si="3"/>
        <v>0</v>
      </c>
    </row>
    <row r="22" spans="1:31" ht="15.75" customHeight="1" x14ac:dyDescent="0.25">
      <c r="A22" s="5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0"/>
        <v>0</v>
      </c>
      <c r="AC22" s="5">
        <f t="shared" si="1"/>
        <v>0</v>
      </c>
      <c r="AD22" s="5">
        <f t="shared" si="2"/>
        <v>0</v>
      </c>
      <c r="AE22" s="5">
        <f t="shared" si="3"/>
        <v>0</v>
      </c>
    </row>
    <row r="23" spans="1:31" ht="15.75" customHeight="1" x14ac:dyDescent="0.25">
      <c r="A23" s="5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0"/>
        <v>0</v>
      </c>
      <c r="AC23" s="5">
        <f t="shared" si="1"/>
        <v>0</v>
      </c>
      <c r="AD23" s="5">
        <f t="shared" si="2"/>
        <v>0</v>
      </c>
      <c r="AE23" s="5">
        <f t="shared" si="3"/>
        <v>0</v>
      </c>
    </row>
    <row r="24" spans="1:31" ht="15.75" customHeight="1" x14ac:dyDescent="0.25">
      <c r="A24" s="5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0"/>
        <v>0</v>
      </c>
      <c r="AC24" s="5">
        <f t="shared" si="1"/>
        <v>0</v>
      </c>
      <c r="AD24" s="5">
        <f t="shared" si="2"/>
        <v>0</v>
      </c>
      <c r="AE24" s="5">
        <f t="shared" si="3"/>
        <v>0</v>
      </c>
    </row>
    <row r="25" spans="1:31" ht="15.75" customHeight="1" x14ac:dyDescent="0.25">
      <c r="A25" s="5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>
        <f t="shared" si="0"/>
        <v>0</v>
      </c>
      <c r="AC25" s="5">
        <f t="shared" si="1"/>
        <v>0</v>
      </c>
      <c r="AD25" s="5">
        <f t="shared" si="2"/>
        <v>0</v>
      </c>
      <c r="AE25" s="5">
        <f t="shared" si="3"/>
        <v>0</v>
      </c>
    </row>
    <row r="26" spans="1:31" ht="15.75" customHeight="1" x14ac:dyDescent="0.25">
      <c r="A26" s="5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f t="shared" si="0"/>
        <v>0</v>
      </c>
      <c r="AC26" s="5">
        <f t="shared" si="1"/>
        <v>0</v>
      </c>
      <c r="AD26" s="5">
        <f t="shared" si="2"/>
        <v>0</v>
      </c>
      <c r="AE26" s="5">
        <f t="shared" si="3"/>
        <v>0</v>
      </c>
    </row>
    <row r="27" spans="1:31" ht="15.75" customHeight="1" x14ac:dyDescent="0.25">
      <c r="A27" s="5">
        <v>20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>
        <f t="shared" si="0"/>
        <v>0</v>
      </c>
      <c r="AC27" s="5">
        <f t="shared" si="1"/>
        <v>0</v>
      </c>
      <c r="AD27" s="5">
        <f t="shared" si="2"/>
        <v>0</v>
      </c>
      <c r="AE27" s="5">
        <f t="shared" si="3"/>
        <v>0</v>
      </c>
    </row>
    <row r="28" spans="1:31" ht="15.75" customHeight="1" x14ac:dyDescent="0.25">
      <c r="A28" s="5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>
        <f t="shared" si="0"/>
        <v>0</v>
      </c>
      <c r="AC28" s="5">
        <f t="shared" si="1"/>
        <v>0</v>
      </c>
      <c r="AD28" s="5">
        <f t="shared" si="2"/>
        <v>0</v>
      </c>
      <c r="AE28" s="5">
        <f t="shared" si="3"/>
        <v>0</v>
      </c>
    </row>
    <row r="29" spans="1:31" ht="15.75" customHeight="1" x14ac:dyDescent="0.25">
      <c r="A29" s="5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>
        <f t="shared" si="0"/>
        <v>0</v>
      </c>
      <c r="AC29" s="5">
        <f t="shared" si="1"/>
        <v>0</v>
      </c>
      <c r="AD29" s="5">
        <f t="shared" si="2"/>
        <v>0</v>
      </c>
      <c r="AE29" s="5">
        <f t="shared" si="3"/>
        <v>0</v>
      </c>
    </row>
    <row r="30" spans="1:31" ht="15.75" customHeight="1" x14ac:dyDescent="0.25">
      <c r="A30" s="5">
        <v>23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>
        <f t="shared" si="0"/>
        <v>0</v>
      </c>
      <c r="AC30" s="5">
        <f t="shared" si="1"/>
        <v>0</v>
      </c>
      <c r="AD30" s="5">
        <f t="shared" si="2"/>
        <v>0</v>
      </c>
      <c r="AE30" s="5">
        <f t="shared" si="3"/>
        <v>0</v>
      </c>
    </row>
    <row r="31" spans="1:31" ht="15.75" customHeight="1" x14ac:dyDescent="0.25">
      <c r="A31" s="5">
        <v>24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>
        <f t="shared" si="0"/>
        <v>0</v>
      </c>
      <c r="AC31" s="5">
        <f t="shared" si="1"/>
        <v>0</v>
      </c>
      <c r="AD31" s="5">
        <f t="shared" si="2"/>
        <v>0</v>
      </c>
      <c r="AE31" s="5">
        <f t="shared" si="3"/>
        <v>0</v>
      </c>
    </row>
    <row r="32" spans="1:31" ht="15.75" customHeight="1" x14ac:dyDescent="0.25">
      <c r="A32" s="5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0"/>
        <v>0</v>
      </c>
      <c r="AC32" s="5">
        <f t="shared" si="1"/>
        <v>0</v>
      </c>
      <c r="AD32" s="5">
        <f t="shared" si="2"/>
        <v>0</v>
      </c>
      <c r="AE32" s="5">
        <f t="shared" si="3"/>
        <v>0</v>
      </c>
    </row>
    <row r="33" spans="1:31" ht="15.75" customHeight="1" x14ac:dyDescent="0.25">
      <c r="A33" s="5">
        <v>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>
        <f t="shared" si="0"/>
        <v>0</v>
      </c>
      <c r="AC33" s="5">
        <f t="shared" si="1"/>
        <v>0</v>
      </c>
      <c r="AD33" s="5">
        <f t="shared" si="2"/>
        <v>0</v>
      </c>
      <c r="AE33" s="5">
        <f t="shared" si="3"/>
        <v>0</v>
      </c>
    </row>
    <row r="34" spans="1:31" ht="15.75" customHeight="1" x14ac:dyDescent="0.25">
      <c r="A34" s="5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>
        <f t="shared" si="0"/>
        <v>0</v>
      </c>
      <c r="AC34" s="5">
        <f t="shared" si="1"/>
        <v>0</v>
      </c>
      <c r="AD34" s="5">
        <f t="shared" si="2"/>
        <v>0</v>
      </c>
      <c r="AE34" s="5">
        <f t="shared" si="3"/>
        <v>0</v>
      </c>
    </row>
    <row r="35" spans="1:31" ht="15.75" customHeight="1" x14ac:dyDescent="0.25">
      <c r="A35" s="5">
        <v>28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>
        <f t="shared" si="0"/>
        <v>0</v>
      </c>
      <c r="AC35" s="5">
        <f t="shared" si="1"/>
        <v>0</v>
      </c>
      <c r="AD35" s="5">
        <f t="shared" si="2"/>
        <v>0</v>
      </c>
      <c r="AE35" s="5">
        <f t="shared" si="3"/>
        <v>0</v>
      </c>
    </row>
    <row r="36" spans="1:31" ht="15.75" customHeight="1" x14ac:dyDescent="0.25">
      <c r="A36" s="5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>
        <f t="shared" si="0"/>
        <v>0</v>
      </c>
      <c r="AC36" s="5">
        <f t="shared" si="1"/>
        <v>0</v>
      </c>
      <c r="AD36" s="5">
        <f t="shared" si="2"/>
        <v>0</v>
      </c>
      <c r="AE36" s="5">
        <f t="shared" si="3"/>
        <v>0</v>
      </c>
    </row>
    <row r="37" spans="1:31" ht="15.75" customHeight="1" x14ac:dyDescent="0.25">
      <c r="A37" s="5">
        <v>30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>
        <f t="shared" si="0"/>
        <v>0</v>
      </c>
      <c r="AC37" s="5">
        <f t="shared" si="1"/>
        <v>0</v>
      </c>
      <c r="AD37" s="5">
        <f t="shared" si="2"/>
        <v>0</v>
      </c>
      <c r="AE37" s="5">
        <f t="shared" si="3"/>
        <v>0</v>
      </c>
    </row>
    <row r="38" spans="1:31" ht="15.75" customHeight="1" x14ac:dyDescent="0.25">
      <c r="A38" s="5">
        <v>31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>
        <f t="shared" si="0"/>
        <v>0</v>
      </c>
      <c r="AC38" s="5">
        <f t="shared" si="1"/>
        <v>0</v>
      </c>
      <c r="AD38" s="5">
        <f t="shared" si="2"/>
        <v>0</v>
      </c>
      <c r="AE38" s="5">
        <f t="shared" si="3"/>
        <v>0</v>
      </c>
    </row>
    <row r="39" spans="1:31" ht="15.75" customHeight="1" x14ac:dyDescent="0.25">
      <c r="A39" s="5">
        <v>32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>
        <f t="shared" si="0"/>
        <v>0</v>
      </c>
      <c r="AC39" s="5">
        <f t="shared" si="1"/>
        <v>0</v>
      </c>
      <c r="AD39" s="5">
        <f t="shared" si="2"/>
        <v>0</v>
      </c>
      <c r="AE39" s="5">
        <f t="shared" si="3"/>
        <v>0</v>
      </c>
    </row>
    <row r="40" spans="1:31" ht="15.75" customHeight="1" x14ac:dyDescent="0.25">
      <c r="A40" s="5">
        <v>33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>
        <f t="shared" si="0"/>
        <v>0</v>
      </c>
      <c r="AC40" s="5">
        <f t="shared" si="1"/>
        <v>0</v>
      </c>
      <c r="AD40" s="5">
        <f t="shared" si="2"/>
        <v>0</v>
      </c>
      <c r="AE40" s="5">
        <f t="shared" si="3"/>
        <v>0</v>
      </c>
    </row>
    <row r="41" spans="1:31" ht="15.75" customHeight="1" x14ac:dyDescent="0.25">
      <c r="A41" s="5">
        <v>34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>
        <f t="shared" si="0"/>
        <v>0</v>
      </c>
      <c r="AC41" s="5">
        <f t="shared" si="1"/>
        <v>0</v>
      </c>
      <c r="AD41" s="5">
        <f t="shared" si="2"/>
        <v>0</v>
      </c>
      <c r="AE41" s="5">
        <f t="shared" si="3"/>
        <v>0</v>
      </c>
    </row>
    <row r="42" spans="1:31" ht="15.75" customHeight="1" x14ac:dyDescent="0.25">
      <c r="A42" s="5">
        <v>35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>
        <f t="shared" si="0"/>
        <v>0</v>
      </c>
      <c r="AC42" s="5">
        <f t="shared" si="1"/>
        <v>0</v>
      </c>
      <c r="AD42" s="5">
        <f t="shared" si="2"/>
        <v>0</v>
      </c>
      <c r="AE42" s="5">
        <f t="shared" si="3"/>
        <v>0</v>
      </c>
    </row>
    <row r="43" spans="1:31" ht="15.75" customHeight="1" x14ac:dyDescent="0.25">
      <c r="A43" s="5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>
        <f t="shared" si="0"/>
        <v>0</v>
      </c>
      <c r="AC43" s="5">
        <f t="shared" si="1"/>
        <v>0</v>
      </c>
      <c r="AD43" s="5">
        <f t="shared" si="2"/>
        <v>0</v>
      </c>
      <c r="AE43" s="5">
        <f t="shared" si="3"/>
        <v>0</v>
      </c>
    </row>
    <row r="44" spans="1:31" ht="15.75" customHeight="1" x14ac:dyDescent="0.25">
      <c r="A44" s="5">
        <v>37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>
        <f t="shared" si="0"/>
        <v>0</v>
      </c>
      <c r="AC44" s="5">
        <f t="shared" si="1"/>
        <v>0</v>
      </c>
      <c r="AD44" s="5">
        <f t="shared" si="2"/>
        <v>0</v>
      </c>
      <c r="AE44" s="5">
        <f t="shared" si="3"/>
        <v>0</v>
      </c>
    </row>
    <row r="45" spans="1:31" ht="15.75" customHeight="1" x14ac:dyDescent="0.25">
      <c r="A45" s="5">
        <v>38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>
        <f t="shared" si="0"/>
        <v>0</v>
      </c>
      <c r="AC45" s="5">
        <f t="shared" si="1"/>
        <v>0</v>
      </c>
      <c r="AD45" s="5">
        <f t="shared" si="2"/>
        <v>0</v>
      </c>
      <c r="AE45" s="5">
        <f t="shared" si="3"/>
        <v>0</v>
      </c>
    </row>
    <row r="46" spans="1:31" ht="15.75" customHeight="1" x14ac:dyDescent="0.25">
      <c r="A46" s="5">
        <v>39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>
        <f t="shared" si="0"/>
        <v>0</v>
      </c>
      <c r="AC46" s="5">
        <f t="shared" si="1"/>
        <v>0</v>
      </c>
      <c r="AD46" s="5">
        <f t="shared" si="2"/>
        <v>0</v>
      </c>
      <c r="AE46" s="5">
        <f t="shared" si="3"/>
        <v>0</v>
      </c>
    </row>
    <row r="47" spans="1:31" ht="15.75" customHeight="1" x14ac:dyDescent="0.25">
      <c r="A47" s="5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>
        <f t="shared" si="0"/>
        <v>0</v>
      </c>
      <c r="AC47" s="5">
        <f t="shared" si="1"/>
        <v>0</v>
      </c>
      <c r="AD47" s="5">
        <f t="shared" si="2"/>
        <v>0</v>
      </c>
      <c r="AE47" s="5">
        <f t="shared" si="3"/>
        <v>0</v>
      </c>
    </row>
    <row r="48" spans="1:31" ht="15.75" customHeight="1" x14ac:dyDescent="0.25">
      <c r="B48" s="6">
        <f>COUNTA(B8:B47)</f>
        <v>0</v>
      </c>
    </row>
    <row r="49" spans="1:30" ht="15.75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30" ht="15.75" customHeight="1" x14ac:dyDescent="0.25">
      <c r="AC50" s="7" t="s">
        <v>39</v>
      </c>
      <c r="AD50" s="8">
        <f>AVERAGE(C56:L56)</f>
        <v>0</v>
      </c>
    </row>
    <row r="51" spans="1:30" ht="15.75" customHeight="1" x14ac:dyDescent="0.25">
      <c r="A51" s="9"/>
      <c r="B51" s="10" t="s">
        <v>40</v>
      </c>
      <c r="C51" s="11" t="s">
        <v>14</v>
      </c>
      <c r="D51" s="11" t="s">
        <v>15</v>
      </c>
      <c r="E51" s="11" t="s">
        <v>16</v>
      </c>
      <c r="F51" s="11" t="s">
        <v>17</v>
      </c>
      <c r="G51" s="11" t="s">
        <v>18</v>
      </c>
      <c r="H51" s="11" t="s">
        <v>19</v>
      </c>
      <c r="I51" s="11" t="s">
        <v>20</v>
      </c>
      <c r="J51" s="11" t="s">
        <v>21</v>
      </c>
      <c r="K51" s="11" t="s">
        <v>22</v>
      </c>
      <c r="L51" s="11" t="s">
        <v>23</v>
      </c>
      <c r="M51" s="11" t="s">
        <v>24</v>
      </c>
      <c r="N51" s="11" t="s">
        <v>25</v>
      </c>
      <c r="O51" s="11" t="s">
        <v>26</v>
      </c>
      <c r="P51" s="11" t="s">
        <v>27</v>
      </c>
      <c r="Q51" s="11" t="s">
        <v>28</v>
      </c>
      <c r="R51" s="11" t="s">
        <v>29</v>
      </c>
      <c r="S51" s="11" t="s">
        <v>30</v>
      </c>
      <c r="T51" s="11" t="s">
        <v>31</v>
      </c>
      <c r="U51" s="11" t="s">
        <v>32</v>
      </c>
      <c r="V51" s="11" t="s">
        <v>33</v>
      </c>
      <c r="W51" s="11" t="s">
        <v>34</v>
      </c>
      <c r="X51" s="11" t="s">
        <v>35</v>
      </c>
      <c r="Y51" s="11" t="s">
        <v>36</v>
      </c>
      <c r="Z51" s="11" t="s">
        <v>37</v>
      </c>
      <c r="AA51" s="11" t="s">
        <v>38</v>
      </c>
      <c r="AC51" s="12" t="s">
        <v>41</v>
      </c>
      <c r="AD51" s="8">
        <f>AVERAGE(M56:R56)</f>
        <v>0</v>
      </c>
    </row>
    <row r="52" spans="1:30" ht="15.75" customHeight="1" x14ac:dyDescent="0.25">
      <c r="A52" s="13"/>
      <c r="B52" s="14" t="s">
        <v>8</v>
      </c>
      <c r="C52" s="15">
        <f t="shared" ref="C52:AA52" si="4">COUNTIF(C$8:C$47,"A")</f>
        <v>0</v>
      </c>
      <c r="D52" s="15">
        <f t="shared" si="4"/>
        <v>0</v>
      </c>
      <c r="E52" s="15">
        <f t="shared" si="4"/>
        <v>0</v>
      </c>
      <c r="F52" s="15">
        <f t="shared" si="4"/>
        <v>0</v>
      </c>
      <c r="G52" s="15">
        <f t="shared" si="4"/>
        <v>0</v>
      </c>
      <c r="H52" s="15">
        <f t="shared" si="4"/>
        <v>0</v>
      </c>
      <c r="I52" s="15">
        <f t="shared" si="4"/>
        <v>0</v>
      </c>
      <c r="J52" s="15">
        <f t="shared" si="4"/>
        <v>0</v>
      </c>
      <c r="K52" s="15">
        <f t="shared" si="4"/>
        <v>0</v>
      </c>
      <c r="L52" s="15">
        <f t="shared" si="4"/>
        <v>0</v>
      </c>
      <c r="M52" s="15">
        <f t="shared" si="4"/>
        <v>0</v>
      </c>
      <c r="N52" s="15">
        <f t="shared" si="4"/>
        <v>0</v>
      </c>
      <c r="O52" s="15">
        <f t="shared" si="4"/>
        <v>0</v>
      </c>
      <c r="P52" s="15">
        <f t="shared" si="4"/>
        <v>0</v>
      </c>
      <c r="Q52" s="15">
        <f t="shared" si="4"/>
        <v>0</v>
      </c>
      <c r="R52" s="15">
        <f t="shared" si="4"/>
        <v>0</v>
      </c>
      <c r="S52" s="15">
        <f t="shared" si="4"/>
        <v>0</v>
      </c>
      <c r="T52" s="15">
        <f t="shared" si="4"/>
        <v>0</v>
      </c>
      <c r="U52" s="15">
        <f t="shared" si="4"/>
        <v>0</v>
      </c>
      <c r="V52" s="15">
        <f t="shared" si="4"/>
        <v>0</v>
      </c>
      <c r="W52" s="15">
        <f t="shared" si="4"/>
        <v>0</v>
      </c>
      <c r="X52" s="15">
        <f t="shared" si="4"/>
        <v>0</v>
      </c>
      <c r="Y52" s="15">
        <f t="shared" si="4"/>
        <v>0</v>
      </c>
      <c r="Z52" s="15">
        <f t="shared" si="4"/>
        <v>0</v>
      </c>
      <c r="AA52" s="15">
        <f t="shared" si="4"/>
        <v>0</v>
      </c>
      <c r="AC52" s="16" t="s">
        <v>42</v>
      </c>
      <c r="AD52" s="8">
        <f>AVERAGE(S56:X56)</f>
        <v>0</v>
      </c>
    </row>
    <row r="53" spans="1:30" ht="15.75" customHeight="1" x14ac:dyDescent="0.25">
      <c r="A53" s="13"/>
      <c r="B53" s="14" t="s">
        <v>9</v>
      </c>
      <c r="C53" s="15">
        <f t="shared" ref="C53:AA53" si="5">COUNTIF(C$8:C$47,"P")</f>
        <v>0</v>
      </c>
      <c r="D53" s="15">
        <f t="shared" si="5"/>
        <v>0</v>
      </c>
      <c r="E53" s="15">
        <f t="shared" si="5"/>
        <v>0</v>
      </c>
      <c r="F53" s="15">
        <f t="shared" si="5"/>
        <v>0</v>
      </c>
      <c r="G53" s="15">
        <f t="shared" si="5"/>
        <v>0</v>
      </c>
      <c r="H53" s="15">
        <f t="shared" si="5"/>
        <v>0</v>
      </c>
      <c r="I53" s="15">
        <f t="shared" si="5"/>
        <v>0</v>
      </c>
      <c r="J53" s="15">
        <f t="shared" si="5"/>
        <v>0</v>
      </c>
      <c r="K53" s="15">
        <f t="shared" si="5"/>
        <v>0</v>
      </c>
      <c r="L53" s="15">
        <f t="shared" si="5"/>
        <v>0</v>
      </c>
      <c r="M53" s="15">
        <f t="shared" si="5"/>
        <v>0</v>
      </c>
      <c r="N53" s="15">
        <f t="shared" si="5"/>
        <v>0</v>
      </c>
      <c r="O53" s="15">
        <f t="shared" si="5"/>
        <v>0</v>
      </c>
      <c r="P53" s="15">
        <f t="shared" si="5"/>
        <v>0</v>
      </c>
      <c r="Q53" s="15">
        <f t="shared" si="5"/>
        <v>0</v>
      </c>
      <c r="R53" s="15">
        <f t="shared" si="5"/>
        <v>0</v>
      </c>
      <c r="S53" s="15">
        <f t="shared" si="5"/>
        <v>0</v>
      </c>
      <c r="T53" s="15">
        <f t="shared" si="5"/>
        <v>0</v>
      </c>
      <c r="U53" s="15">
        <f t="shared" si="5"/>
        <v>0</v>
      </c>
      <c r="V53" s="15">
        <f t="shared" si="5"/>
        <v>0</v>
      </c>
      <c r="W53" s="15">
        <f t="shared" si="5"/>
        <v>0</v>
      </c>
      <c r="X53" s="15">
        <f t="shared" si="5"/>
        <v>0</v>
      </c>
      <c r="Y53" s="15">
        <f t="shared" si="5"/>
        <v>0</v>
      </c>
      <c r="Z53" s="15">
        <f t="shared" si="5"/>
        <v>0</v>
      </c>
      <c r="AA53" s="15">
        <f t="shared" si="5"/>
        <v>0</v>
      </c>
      <c r="AC53" s="17" t="s">
        <v>43</v>
      </c>
      <c r="AD53" s="8">
        <f>AVERAGE(Y56:AA56)</f>
        <v>0</v>
      </c>
    </row>
    <row r="54" spans="1:30" ht="15.75" customHeight="1" x14ac:dyDescent="0.25">
      <c r="A54" s="13"/>
      <c r="B54" s="14" t="s">
        <v>10</v>
      </c>
      <c r="C54" s="15">
        <f t="shared" ref="C54:AA54" si="6">COUNTIF(C$8:C$47,"I")</f>
        <v>0</v>
      </c>
      <c r="D54" s="15">
        <f t="shared" si="6"/>
        <v>0</v>
      </c>
      <c r="E54" s="15">
        <f t="shared" si="6"/>
        <v>0</v>
      </c>
      <c r="F54" s="15">
        <f t="shared" si="6"/>
        <v>0</v>
      </c>
      <c r="G54" s="15">
        <f t="shared" si="6"/>
        <v>0</v>
      </c>
      <c r="H54" s="15">
        <f t="shared" si="6"/>
        <v>0</v>
      </c>
      <c r="I54" s="15">
        <f t="shared" si="6"/>
        <v>0</v>
      </c>
      <c r="J54" s="15">
        <f t="shared" si="6"/>
        <v>0</v>
      </c>
      <c r="K54" s="15">
        <f t="shared" si="6"/>
        <v>0</v>
      </c>
      <c r="L54" s="15">
        <f t="shared" si="6"/>
        <v>0</v>
      </c>
      <c r="M54" s="15">
        <f t="shared" si="6"/>
        <v>0</v>
      </c>
      <c r="N54" s="15">
        <f t="shared" si="6"/>
        <v>0</v>
      </c>
      <c r="O54" s="15">
        <f t="shared" si="6"/>
        <v>0</v>
      </c>
      <c r="P54" s="15">
        <f t="shared" si="6"/>
        <v>0</v>
      </c>
      <c r="Q54" s="15">
        <f t="shared" si="6"/>
        <v>0</v>
      </c>
      <c r="R54" s="15">
        <f t="shared" si="6"/>
        <v>0</v>
      </c>
      <c r="S54" s="15">
        <f t="shared" si="6"/>
        <v>0</v>
      </c>
      <c r="T54" s="15">
        <f t="shared" si="6"/>
        <v>0</v>
      </c>
      <c r="U54" s="15">
        <f t="shared" si="6"/>
        <v>0</v>
      </c>
      <c r="V54" s="15">
        <f t="shared" si="6"/>
        <v>0</v>
      </c>
      <c r="W54" s="15">
        <f t="shared" si="6"/>
        <v>0</v>
      </c>
      <c r="X54" s="15">
        <f t="shared" si="6"/>
        <v>0</v>
      </c>
      <c r="Y54" s="15">
        <f t="shared" si="6"/>
        <v>0</v>
      </c>
      <c r="Z54" s="15">
        <f t="shared" si="6"/>
        <v>0</v>
      </c>
      <c r="AA54" s="15">
        <f t="shared" si="6"/>
        <v>0</v>
      </c>
    </row>
    <row r="55" spans="1:30" ht="15.75" customHeight="1" x14ac:dyDescent="0.25">
      <c r="A55" s="13"/>
      <c r="B55" s="14" t="s">
        <v>44</v>
      </c>
      <c r="C55" s="15">
        <f t="shared" ref="C55:AA55" si="7">COUNTIF(C$8:C$47,"O")</f>
        <v>0</v>
      </c>
      <c r="D55" s="15">
        <f t="shared" si="7"/>
        <v>0</v>
      </c>
      <c r="E55" s="15">
        <f t="shared" si="7"/>
        <v>0</v>
      </c>
      <c r="F55" s="15">
        <f t="shared" si="7"/>
        <v>0</v>
      </c>
      <c r="G55" s="15">
        <f t="shared" si="7"/>
        <v>0</v>
      </c>
      <c r="H55" s="15">
        <f t="shared" si="7"/>
        <v>0</v>
      </c>
      <c r="I55" s="15">
        <f t="shared" si="7"/>
        <v>0</v>
      </c>
      <c r="J55" s="15">
        <f t="shared" si="7"/>
        <v>0</v>
      </c>
      <c r="K55" s="15">
        <f t="shared" si="7"/>
        <v>0</v>
      </c>
      <c r="L55" s="15">
        <f t="shared" si="7"/>
        <v>0</v>
      </c>
      <c r="M55" s="15">
        <f t="shared" si="7"/>
        <v>0</v>
      </c>
      <c r="N55" s="15">
        <f t="shared" si="7"/>
        <v>0</v>
      </c>
      <c r="O55" s="15">
        <f t="shared" si="7"/>
        <v>0</v>
      </c>
      <c r="P55" s="15">
        <f t="shared" si="7"/>
        <v>0</v>
      </c>
      <c r="Q55" s="15">
        <f t="shared" si="7"/>
        <v>0</v>
      </c>
      <c r="R55" s="15">
        <f t="shared" si="7"/>
        <v>0</v>
      </c>
      <c r="S55" s="15">
        <f t="shared" si="7"/>
        <v>0</v>
      </c>
      <c r="T55" s="15">
        <f t="shared" si="7"/>
        <v>0</v>
      </c>
      <c r="U55" s="15">
        <f t="shared" si="7"/>
        <v>0</v>
      </c>
      <c r="V55" s="15">
        <f t="shared" si="7"/>
        <v>0</v>
      </c>
      <c r="W55" s="15">
        <f t="shared" si="7"/>
        <v>0</v>
      </c>
      <c r="X55" s="15">
        <f t="shared" si="7"/>
        <v>0</v>
      </c>
      <c r="Y55" s="15">
        <f t="shared" si="7"/>
        <v>0</v>
      </c>
      <c r="Z55" s="15">
        <f t="shared" si="7"/>
        <v>0</v>
      </c>
      <c r="AA55" s="15">
        <f t="shared" si="7"/>
        <v>0</v>
      </c>
    </row>
    <row r="56" spans="1:30" ht="15.75" customHeight="1" x14ac:dyDescent="0.25">
      <c r="A56" s="13"/>
      <c r="B56" s="18" t="s">
        <v>45</v>
      </c>
      <c r="C56" s="15">
        <f t="shared" ref="C56:AA56" si="8">IFERROR(C52*100/$B$48,0)</f>
        <v>0</v>
      </c>
      <c r="D56" s="15">
        <f t="shared" si="8"/>
        <v>0</v>
      </c>
      <c r="E56" s="15">
        <f t="shared" si="8"/>
        <v>0</v>
      </c>
      <c r="F56" s="15">
        <f t="shared" si="8"/>
        <v>0</v>
      </c>
      <c r="G56" s="15">
        <f t="shared" si="8"/>
        <v>0</v>
      </c>
      <c r="H56" s="15">
        <f t="shared" si="8"/>
        <v>0</v>
      </c>
      <c r="I56" s="15">
        <f t="shared" si="8"/>
        <v>0</v>
      </c>
      <c r="J56" s="15">
        <f t="shared" si="8"/>
        <v>0</v>
      </c>
      <c r="K56" s="15">
        <f t="shared" si="8"/>
        <v>0</v>
      </c>
      <c r="L56" s="15">
        <f t="shared" si="8"/>
        <v>0</v>
      </c>
      <c r="M56" s="15">
        <f t="shared" si="8"/>
        <v>0</v>
      </c>
      <c r="N56" s="15">
        <f t="shared" si="8"/>
        <v>0</v>
      </c>
      <c r="O56" s="15">
        <f t="shared" si="8"/>
        <v>0</v>
      </c>
      <c r="P56" s="15">
        <f t="shared" si="8"/>
        <v>0</v>
      </c>
      <c r="Q56" s="15">
        <f t="shared" si="8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</row>
    <row r="57" spans="1:30" ht="15.75" customHeight="1" x14ac:dyDescent="0.25">
      <c r="A57" s="13"/>
      <c r="B57" s="18" t="s">
        <v>46</v>
      </c>
      <c r="C57" s="15">
        <f t="shared" ref="C57:AA57" si="9">IFERROR(C53*100/$B$48,0)</f>
        <v>0</v>
      </c>
      <c r="D57" s="15">
        <f t="shared" si="9"/>
        <v>0</v>
      </c>
      <c r="E57" s="15">
        <f t="shared" si="9"/>
        <v>0</v>
      </c>
      <c r="F57" s="15">
        <f t="shared" si="9"/>
        <v>0</v>
      </c>
      <c r="G57" s="15">
        <f t="shared" si="9"/>
        <v>0</v>
      </c>
      <c r="H57" s="15">
        <f t="shared" si="9"/>
        <v>0</v>
      </c>
      <c r="I57" s="15">
        <f t="shared" si="9"/>
        <v>0</v>
      </c>
      <c r="J57" s="15">
        <f t="shared" si="9"/>
        <v>0</v>
      </c>
      <c r="K57" s="15">
        <f t="shared" si="9"/>
        <v>0</v>
      </c>
      <c r="L57" s="15">
        <f t="shared" si="9"/>
        <v>0</v>
      </c>
      <c r="M57" s="15">
        <f t="shared" si="9"/>
        <v>0</v>
      </c>
      <c r="N57" s="15">
        <f t="shared" si="9"/>
        <v>0</v>
      </c>
      <c r="O57" s="15">
        <f t="shared" si="9"/>
        <v>0</v>
      </c>
      <c r="P57" s="15">
        <f t="shared" si="9"/>
        <v>0</v>
      </c>
      <c r="Q57" s="15">
        <f t="shared" si="9"/>
        <v>0</v>
      </c>
      <c r="R57" s="15">
        <f t="shared" si="9"/>
        <v>0</v>
      </c>
      <c r="S57" s="15">
        <f t="shared" si="9"/>
        <v>0</v>
      </c>
      <c r="T57" s="15">
        <f t="shared" si="9"/>
        <v>0</v>
      </c>
      <c r="U57" s="15">
        <f t="shared" si="9"/>
        <v>0</v>
      </c>
      <c r="V57" s="15">
        <f t="shared" si="9"/>
        <v>0</v>
      </c>
      <c r="W57" s="15">
        <f t="shared" si="9"/>
        <v>0</v>
      </c>
      <c r="X57" s="15">
        <f t="shared" si="9"/>
        <v>0</v>
      </c>
      <c r="Y57" s="15">
        <f t="shared" si="9"/>
        <v>0</v>
      </c>
      <c r="Z57" s="15">
        <f t="shared" si="9"/>
        <v>0</v>
      </c>
      <c r="AA57" s="15">
        <f t="shared" si="9"/>
        <v>0</v>
      </c>
    </row>
    <row r="58" spans="1:30" ht="15.75" customHeight="1" x14ac:dyDescent="0.25">
      <c r="A58" s="13"/>
      <c r="B58" s="18" t="s">
        <v>47</v>
      </c>
      <c r="C58" s="15">
        <f t="shared" ref="C58:AA58" si="10">IFERROR(C54*100/$B$48,0)</f>
        <v>0</v>
      </c>
      <c r="D58" s="15">
        <f t="shared" si="10"/>
        <v>0</v>
      </c>
      <c r="E58" s="15">
        <f t="shared" si="10"/>
        <v>0</v>
      </c>
      <c r="F58" s="15">
        <f t="shared" si="10"/>
        <v>0</v>
      </c>
      <c r="G58" s="15">
        <f t="shared" si="10"/>
        <v>0</v>
      </c>
      <c r="H58" s="15">
        <f t="shared" si="10"/>
        <v>0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 t="shared" si="10"/>
        <v>0</v>
      </c>
      <c r="O58" s="15">
        <f t="shared" si="10"/>
        <v>0</v>
      </c>
      <c r="P58" s="15">
        <f t="shared" si="10"/>
        <v>0</v>
      </c>
      <c r="Q58" s="15">
        <f t="shared" si="10"/>
        <v>0</v>
      </c>
      <c r="R58" s="15">
        <f t="shared" si="10"/>
        <v>0</v>
      </c>
      <c r="S58" s="15">
        <f t="shared" si="10"/>
        <v>0</v>
      </c>
      <c r="T58" s="15">
        <f t="shared" si="10"/>
        <v>0</v>
      </c>
      <c r="U58" s="15">
        <f t="shared" si="10"/>
        <v>0</v>
      </c>
      <c r="V58" s="15">
        <f t="shared" si="10"/>
        <v>0</v>
      </c>
      <c r="W58" s="15">
        <f t="shared" si="10"/>
        <v>0</v>
      </c>
      <c r="X58" s="15">
        <f t="shared" si="10"/>
        <v>0</v>
      </c>
      <c r="Y58" s="15">
        <f t="shared" si="10"/>
        <v>0</v>
      </c>
      <c r="Z58" s="15">
        <f t="shared" si="10"/>
        <v>0</v>
      </c>
      <c r="AA58" s="15">
        <f t="shared" si="10"/>
        <v>0</v>
      </c>
    </row>
    <row r="59" spans="1:30" ht="15.75" customHeight="1" x14ac:dyDescent="0.25">
      <c r="B59" s="18" t="s">
        <v>48</v>
      </c>
      <c r="C59" s="15">
        <f t="shared" ref="C59:AA59" si="11">IFERROR(C55*100/$B$48,0)</f>
        <v>0</v>
      </c>
      <c r="D59" s="15">
        <f t="shared" si="11"/>
        <v>0</v>
      </c>
      <c r="E59" s="15">
        <f t="shared" si="11"/>
        <v>0</v>
      </c>
      <c r="F59" s="15">
        <f t="shared" si="11"/>
        <v>0</v>
      </c>
      <c r="G59" s="15">
        <f t="shared" si="11"/>
        <v>0</v>
      </c>
      <c r="H59" s="15">
        <f t="shared" si="11"/>
        <v>0</v>
      </c>
      <c r="I59" s="15">
        <f t="shared" si="11"/>
        <v>0</v>
      </c>
      <c r="J59" s="15">
        <f t="shared" si="11"/>
        <v>0</v>
      </c>
      <c r="K59" s="15">
        <f t="shared" si="11"/>
        <v>0</v>
      </c>
      <c r="L59" s="15">
        <f t="shared" si="11"/>
        <v>0</v>
      </c>
      <c r="M59" s="15">
        <f t="shared" si="11"/>
        <v>0</v>
      </c>
      <c r="N59" s="15">
        <f t="shared" si="11"/>
        <v>0</v>
      </c>
      <c r="O59" s="15">
        <f t="shared" si="11"/>
        <v>0</v>
      </c>
      <c r="P59" s="15">
        <f t="shared" si="11"/>
        <v>0</v>
      </c>
      <c r="Q59" s="15">
        <f t="shared" si="11"/>
        <v>0</v>
      </c>
      <c r="R59" s="15">
        <f t="shared" si="11"/>
        <v>0</v>
      </c>
      <c r="S59" s="15">
        <f t="shared" si="11"/>
        <v>0</v>
      </c>
      <c r="T59" s="15">
        <f t="shared" si="11"/>
        <v>0</v>
      </c>
      <c r="U59" s="15">
        <f t="shared" si="11"/>
        <v>0</v>
      </c>
      <c r="V59" s="15">
        <f t="shared" si="11"/>
        <v>0</v>
      </c>
      <c r="W59" s="15">
        <f t="shared" si="11"/>
        <v>0</v>
      </c>
      <c r="X59" s="15">
        <f t="shared" si="11"/>
        <v>0</v>
      </c>
      <c r="Y59" s="15">
        <f t="shared" si="11"/>
        <v>0</v>
      </c>
      <c r="Z59" s="15">
        <f t="shared" si="11"/>
        <v>0</v>
      </c>
      <c r="AA59" s="15">
        <f t="shared" si="11"/>
        <v>0</v>
      </c>
    </row>
    <row r="60" spans="1:30" ht="15.75" customHeight="1" x14ac:dyDescent="0.25">
      <c r="B60" s="19" t="s">
        <v>49</v>
      </c>
    </row>
    <row r="61" spans="1:30" ht="15.75" customHeight="1" x14ac:dyDescent="0.25">
      <c r="B61" s="19" t="s">
        <v>50</v>
      </c>
    </row>
    <row r="62" spans="1:30" ht="15.75" customHeight="1" x14ac:dyDescent="0.25">
      <c r="B62" s="19" t="s">
        <v>51</v>
      </c>
    </row>
    <row r="63" spans="1:30" ht="15.75" customHeight="1" x14ac:dyDescent="0.25">
      <c r="B63" s="19" t="s">
        <v>52</v>
      </c>
    </row>
    <row r="64" spans="1:30" ht="15.75" customHeight="1" x14ac:dyDescent="0.25">
      <c r="B64" s="19"/>
    </row>
    <row r="65" spans="2:2" ht="15.75" customHeight="1" x14ac:dyDescent="0.25">
      <c r="B65" s="19"/>
    </row>
    <row r="66" spans="2:2" ht="15.75" customHeight="1" x14ac:dyDescent="0.2"/>
    <row r="67" spans="2:2" ht="15.75" customHeight="1" x14ac:dyDescent="0.2"/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L6"/>
    <mergeCell ref="M5:R6"/>
    <mergeCell ref="S5:X6"/>
    <mergeCell ref="Y5:AA6"/>
    <mergeCell ref="AB6:AB7"/>
    <mergeCell ref="AC6:AC7"/>
    <mergeCell ref="AD6:AD7"/>
    <mergeCell ref="AE6:AE7"/>
    <mergeCell ref="AB5:AE5"/>
  </mergeCells>
  <dataValidations count="2">
    <dataValidation type="list" allowBlank="1" showErrorMessage="1" sqref="C8:AA47" xr:uid="{00000000-0002-0000-0500-000000000000}">
      <formula1>$B$60:$B$63</formula1>
    </dataValidation>
    <dataValidation type="list" allowBlank="1" showErrorMessage="1" sqref="C49:O49" xr:uid="{00000000-0002-0000-0500-000001000000}">
      <formula1>$C$60:$C$63</formula1>
    </dataValidation>
  </dataValidation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3" width="4.75" customWidth="1"/>
    <col min="24" max="24" width="4.875" customWidth="1"/>
    <col min="25" max="26" width="4.625" customWidth="1"/>
    <col min="27" max="27" width="4.75" customWidth="1"/>
    <col min="28" max="38" width="7.75" customWidth="1"/>
  </cols>
  <sheetData>
    <row r="1" spans="1:31" x14ac:dyDescent="0.25">
      <c r="A1" s="33" t="s">
        <v>0</v>
      </c>
      <c r="B1" s="34"/>
    </row>
    <row r="3" spans="1:31" ht="26.25" x14ac:dyDescent="0.4">
      <c r="E3" s="35" t="s">
        <v>1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5" spans="1:31" ht="25.5" customHeight="1" x14ac:dyDescent="0.25">
      <c r="A5" s="37" t="s">
        <v>2</v>
      </c>
      <c r="B5" s="27"/>
      <c r="C5" s="41" t="s">
        <v>3</v>
      </c>
      <c r="D5" s="42"/>
      <c r="E5" s="42"/>
      <c r="F5" s="42"/>
      <c r="G5" s="42"/>
      <c r="H5" s="42"/>
      <c r="I5" s="42"/>
      <c r="J5" s="42"/>
      <c r="K5" s="42"/>
      <c r="L5" s="43"/>
      <c r="M5" s="47" t="s">
        <v>4</v>
      </c>
      <c r="N5" s="48"/>
      <c r="O5" s="48"/>
      <c r="P5" s="48"/>
      <c r="Q5" s="48"/>
      <c r="R5" s="49"/>
      <c r="S5" s="50" t="s">
        <v>5</v>
      </c>
      <c r="T5" s="42"/>
      <c r="U5" s="42"/>
      <c r="V5" s="42"/>
      <c r="W5" s="42"/>
      <c r="X5" s="43"/>
      <c r="Y5" s="25" t="s">
        <v>6</v>
      </c>
      <c r="Z5" s="26"/>
      <c r="AA5" s="27"/>
      <c r="AB5" s="51" t="s">
        <v>7</v>
      </c>
      <c r="AC5" s="52"/>
      <c r="AD5" s="52"/>
      <c r="AE5" s="53"/>
    </row>
    <row r="6" spans="1:31" ht="47.25" customHeight="1" x14ac:dyDescent="0.2">
      <c r="A6" s="39"/>
      <c r="B6" s="30"/>
      <c r="C6" s="44"/>
      <c r="D6" s="45"/>
      <c r="E6" s="45"/>
      <c r="F6" s="45"/>
      <c r="G6" s="45"/>
      <c r="H6" s="45"/>
      <c r="I6" s="45"/>
      <c r="J6" s="45"/>
      <c r="K6" s="45"/>
      <c r="L6" s="46"/>
      <c r="M6" s="44"/>
      <c r="N6" s="45"/>
      <c r="O6" s="45"/>
      <c r="P6" s="45"/>
      <c r="Q6" s="45"/>
      <c r="R6" s="46"/>
      <c r="S6" s="44"/>
      <c r="T6" s="45"/>
      <c r="U6" s="45"/>
      <c r="V6" s="45"/>
      <c r="W6" s="45"/>
      <c r="X6" s="46"/>
      <c r="Y6" s="28"/>
      <c r="Z6" s="29"/>
      <c r="AA6" s="30"/>
      <c r="AB6" s="31" t="s">
        <v>8</v>
      </c>
      <c r="AC6" s="31" t="s">
        <v>9</v>
      </c>
      <c r="AD6" s="31" t="s">
        <v>10</v>
      </c>
      <c r="AE6" s="31" t="s">
        <v>11</v>
      </c>
    </row>
    <row r="7" spans="1:31" x14ac:dyDescent="0.25">
      <c r="A7" s="1" t="s">
        <v>12</v>
      </c>
      <c r="B7" s="2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  <c r="J7" s="4" t="s">
        <v>21</v>
      </c>
      <c r="K7" s="4" t="s">
        <v>22</v>
      </c>
      <c r="L7" s="4" t="s">
        <v>23</v>
      </c>
      <c r="M7" s="4" t="s">
        <v>24</v>
      </c>
      <c r="N7" s="4" t="s">
        <v>25</v>
      </c>
      <c r="O7" s="4" t="s">
        <v>26</v>
      </c>
      <c r="P7" s="4" t="s">
        <v>27</v>
      </c>
      <c r="Q7" s="4" t="s">
        <v>28</v>
      </c>
      <c r="R7" s="4" t="s">
        <v>29</v>
      </c>
      <c r="S7" s="4" t="s">
        <v>30</v>
      </c>
      <c r="T7" s="4" t="s">
        <v>31</v>
      </c>
      <c r="U7" s="4" t="s">
        <v>32</v>
      </c>
      <c r="V7" s="4" t="s">
        <v>33</v>
      </c>
      <c r="W7" s="4" t="s">
        <v>34</v>
      </c>
      <c r="X7" s="4" t="s">
        <v>35</v>
      </c>
      <c r="Y7" s="4" t="s">
        <v>36</v>
      </c>
      <c r="Z7" s="4" t="s">
        <v>37</v>
      </c>
      <c r="AA7" s="4" t="s">
        <v>38</v>
      </c>
      <c r="AB7" s="32"/>
      <c r="AC7" s="32"/>
      <c r="AD7" s="32"/>
      <c r="AE7" s="32"/>
    </row>
    <row r="8" spans="1:31" x14ac:dyDescent="0.25">
      <c r="A8" s="5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>
        <f t="shared" ref="AB8:AB47" si="0">COUNTIF($C8:$AA8,"A")</f>
        <v>0</v>
      </c>
      <c r="AC8" s="5">
        <f t="shared" ref="AC8:AC47" si="1">COUNTIF($C8:$AA8,"P")</f>
        <v>0</v>
      </c>
      <c r="AD8" s="5">
        <f t="shared" ref="AD8:AD47" si="2">COUNTIF($C8:$AA8,"I")</f>
        <v>0</v>
      </c>
      <c r="AE8" s="5">
        <f t="shared" ref="AE8:AE47" si="3">COUNTIF($C8:$AA8,"O")</f>
        <v>0</v>
      </c>
    </row>
    <row r="9" spans="1:31" x14ac:dyDescent="0.25">
      <c r="A9" s="5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>
        <f t="shared" si="0"/>
        <v>0</v>
      </c>
      <c r="AC9" s="5">
        <f t="shared" si="1"/>
        <v>0</v>
      </c>
      <c r="AD9" s="5">
        <f t="shared" si="2"/>
        <v>0</v>
      </c>
      <c r="AE9" s="5">
        <f t="shared" si="3"/>
        <v>0</v>
      </c>
    </row>
    <row r="10" spans="1:31" x14ac:dyDescent="0.25">
      <c r="A10" s="5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>
        <f t="shared" si="0"/>
        <v>0</v>
      </c>
      <c r="AC10" s="5">
        <f t="shared" si="1"/>
        <v>0</v>
      </c>
      <c r="AD10" s="5">
        <f t="shared" si="2"/>
        <v>0</v>
      </c>
      <c r="AE10" s="5">
        <f t="shared" si="3"/>
        <v>0</v>
      </c>
    </row>
    <row r="11" spans="1:31" x14ac:dyDescent="0.25">
      <c r="A11" s="5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f t="shared" si="0"/>
        <v>0</v>
      </c>
      <c r="AC11" s="5">
        <f t="shared" si="1"/>
        <v>0</v>
      </c>
      <c r="AD11" s="5">
        <f t="shared" si="2"/>
        <v>0</v>
      </c>
      <c r="AE11" s="5">
        <f t="shared" si="3"/>
        <v>0</v>
      </c>
    </row>
    <row r="12" spans="1:31" x14ac:dyDescent="0.25">
      <c r="A12" s="5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5">
        <f t="shared" si="1"/>
        <v>0</v>
      </c>
      <c r="AD12" s="5">
        <f t="shared" si="2"/>
        <v>0</v>
      </c>
      <c r="AE12" s="5">
        <f t="shared" si="3"/>
        <v>0</v>
      </c>
    </row>
    <row r="13" spans="1:31" x14ac:dyDescent="0.25">
      <c r="A13" s="5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0"/>
        <v>0</v>
      </c>
      <c r="AC13" s="5">
        <f t="shared" si="1"/>
        <v>0</v>
      </c>
      <c r="AD13" s="5">
        <f t="shared" si="2"/>
        <v>0</v>
      </c>
      <c r="AE13" s="5">
        <f t="shared" si="3"/>
        <v>0</v>
      </c>
    </row>
    <row r="14" spans="1:31" x14ac:dyDescent="0.25">
      <c r="A14" s="5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0"/>
        <v>0</v>
      </c>
      <c r="AC14" s="5">
        <f t="shared" si="1"/>
        <v>0</v>
      </c>
      <c r="AD14" s="5">
        <f t="shared" si="2"/>
        <v>0</v>
      </c>
      <c r="AE14" s="5">
        <f t="shared" si="3"/>
        <v>0</v>
      </c>
    </row>
    <row r="15" spans="1:31" x14ac:dyDescent="0.25">
      <c r="A15" s="5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0"/>
        <v>0</v>
      </c>
      <c r="AC15" s="5">
        <f t="shared" si="1"/>
        <v>0</v>
      </c>
      <c r="AD15" s="5">
        <f t="shared" si="2"/>
        <v>0</v>
      </c>
      <c r="AE15" s="5">
        <f t="shared" si="3"/>
        <v>0</v>
      </c>
    </row>
    <row r="16" spans="1:31" x14ac:dyDescent="0.25">
      <c r="A16" s="5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0"/>
        <v>0</v>
      </c>
      <c r="AC16" s="5">
        <f t="shared" si="1"/>
        <v>0</v>
      </c>
      <c r="AD16" s="5">
        <f t="shared" si="2"/>
        <v>0</v>
      </c>
      <c r="AE16" s="5">
        <f t="shared" si="3"/>
        <v>0</v>
      </c>
    </row>
    <row r="17" spans="1:31" x14ac:dyDescent="0.25">
      <c r="A17" s="5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f t="shared" si="0"/>
        <v>0</v>
      </c>
      <c r="AC17" s="5">
        <f t="shared" si="1"/>
        <v>0</v>
      </c>
      <c r="AD17" s="5">
        <f t="shared" si="2"/>
        <v>0</v>
      </c>
      <c r="AE17" s="5">
        <f t="shared" si="3"/>
        <v>0</v>
      </c>
    </row>
    <row r="18" spans="1:31" x14ac:dyDescent="0.25">
      <c r="A18" s="5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0"/>
        <v>0</v>
      </c>
      <c r="AC18" s="5">
        <f t="shared" si="1"/>
        <v>0</v>
      </c>
      <c r="AD18" s="5">
        <f t="shared" si="2"/>
        <v>0</v>
      </c>
      <c r="AE18" s="5">
        <f t="shared" si="3"/>
        <v>0</v>
      </c>
    </row>
    <row r="19" spans="1:31" x14ac:dyDescent="0.25">
      <c r="A19" s="5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0"/>
        <v>0</v>
      </c>
      <c r="AC19" s="5">
        <f t="shared" si="1"/>
        <v>0</v>
      </c>
      <c r="AD19" s="5">
        <f t="shared" si="2"/>
        <v>0</v>
      </c>
      <c r="AE19" s="5">
        <f t="shared" si="3"/>
        <v>0</v>
      </c>
    </row>
    <row r="20" spans="1:31" x14ac:dyDescent="0.25">
      <c r="A20" s="5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0"/>
        <v>0</v>
      </c>
      <c r="AC20" s="5">
        <f t="shared" si="1"/>
        <v>0</v>
      </c>
      <c r="AD20" s="5">
        <f t="shared" si="2"/>
        <v>0</v>
      </c>
      <c r="AE20" s="5">
        <f t="shared" si="3"/>
        <v>0</v>
      </c>
    </row>
    <row r="21" spans="1:31" ht="15.75" customHeight="1" x14ac:dyDescent="0.25">
      <c r="A21" s="5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0"/>
        <v>0</v>
      </c>
      <c r="AC21" s="5">
        <f t="shared" si="1"/>
        <v>0</v>
      </c>
      <c r="AD21" s="5">
        <f t="shared" si="2"/>
        <v>0</v>
      </c>
      <c r="AE21" s="5">
        <f t="shared" si="3"/>
        <v>0</v>
      </c>
    </row>
    <row r="22" spans="1:31" ht="15.75" customHeight="1" x14ac:dyDescent="0.25">
      <c r="A22" s="5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0"/>
        <v>0</v>
      </c>
      <c r="AC22" s="5">
        <f t="shared" si="1"/>
        <v>0</v>
      </c>
      <c r="AD22" s="5">
        <f t="shared" si="2"/>
        <v>0</v>
      </c>
      <c r="AE22" s="5">
        <f t="shared" si="3"/>
        <v>0</v>
      </c>
    </row>
    <row r="23" spans="1:31" ht="15.75" customHeight="1" x14ac:dyDescent="0.25">
      <c r="A23" s="5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0"/>
        <v>0</v>
      </c>
      <c r="AC23" s="5">
        <f t="shared" si="1"/>
        <v>0</v>
      </c>
      <c r="AD23" s="5">
        <f t="shared" si="2"/>
        <v>0</v>
      </c>
      <c r="AE23" s="5">
        <f t="shared" si="3"/>
        <v>0</v>
      </c>
    </row>
    <row r="24" spans="1:31" ht="15.75" customHeight="1" x14ac:dyDescent="0.25">
      <c r="A24" s="5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0"/>
        <v>0</v>
      </c>
      <c r="AC24" s="5">
        <f t="shared" si="1"/>
        <v>0</v>
      </c>
      <c r="AD24" s="5">
        <f t="shared" si="2"/>
        <v>0</v>
      </c>
      <c r="AE24" s="5">
        <f t="shared" si="3"/>
        <v>0</v>
      </c>
    </row>
    <row r="25" spans="1:31" ht="15.75" customHeight="1" x14ac:dyDescent="0.25">
      <c r="A25" s="5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>
        <f t="shared" si="0"/>
        <v>0</v>
      </c>
      <c r="AC25" s="5">
        <f t="shared" si="1"/>
        <v>0</v>
      </c>
      <c r="AD25" s="5">
        <f t="shared" si="2"/>
        <v>0</v>
      </c>
      <c r="AE25" s="5">
        <f t="shared" si="3"/>
        <v>0</v>
      </c>
    </row>
    <row r="26" spans="1:31" ht="15.75" customHeight="1" x14ac:dyDescent="0.25">
      <c r="A26" s="5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f t="shared" si="0"/>
        <v>0</v>
      </c>
      <c r="AC26" s="5">
        <f t="shared" si="1"/>
        <v>0</v>
      </c>
      <c r="AD26" s="5">
        <f t="shared" si="2"/>
        <v>0</v>
      </c>
      <c r="AE26" s="5">
        <f t="shared" si="3"/>
        <v>0</v>
      </c>
    </row>
    <row r="27" spans="1:31" ht="15.75" customHeight="1" x14ac:dyDescent="0.25">
      <c r="A27" s="5">
        <v>20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>
        <f t="shared" si="0"/>
        <v>0</v>
      </c>
      <c r="AC27" s="5">
        <f t="shared" si="1"/>
        <v>0</v>
      </c>
      <c r="AD27" s="5">
        <f t="shared" si="2"/>
        <v>0</v>
      </c>
      <c r="AE27" s="5">
        <f t="shared" si="3"/>
        <v>0</v>
      </c>
    </row>
    <row r="28" spans="1:31" ht="15.75" customHeight="1" x14ac:dyDescent="0.25">
      <c r="A28" s="5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>
        <f t="shared" si="0"/>
        <v>0</v>
      </c>
      <c r="AC28" s="5">
        <f t="shared" si="1"/>
        <v>0</v>
      </c>
      <c r="AD28" s="5">
        <f t="shared" si="2"/>
        <v>0</v>
      </c>
      <c r="AE28" s="5">
        <f t="shared" si="3"/>
        <v>0</v>
      </c>
    </row>
    <row r="29" spans="1:31" ht="15.75" customHeight="1" x14ac:dyDescent="0.25">
      <c r="A29" s="5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>
        <f t="shared" si="0"/>
        <v>0</v>
      </c>
      <c r="AC29" s="5">
        <f t="shared" si="1"/>
        <v>0</v>
      </c>
      <c r="AD29" s="5">
        <f t="shared" si="2"/>
        <v>0</v>
      </c>
      <c r="AE29" s="5">
        <f t="shared" si="3"/>
        <v>0</v>
      </c>
    </row>
    <row r="30" spans="1:31" ht="15.75" customHeight="1" x14ac:dyDescent="0.25">
      <c r="A30" s="5">
        <v>23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>
        <f t="shared" si="0"/>
        <v>0</v>
      </c>
      <c r="AC30" s="5">
        <f t="shared" si="1"/>
        <v>0</v>
      </c>
      <c r="AD30" s="5">
        <f t="shared" si="2"/>
        <v>0</v>
      </c>
      <c r="AE30" s="5">
        <f t="shared" si="3"/>
        <v>0</v>
      </c>
    </row>
    <row r="31" spans="1:31" ht="15.75" customHeight="1" x14ac:dyDescent="0.25">
      <c r="A31" s="5">
        <v>24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>
        <f t="shared" si="0"/>
        <v>0</v>
      </c>
      <c r="AC31" s="5">
        <f t="shared" si="1"/>
        <v>0</v>
      </c>
      <c r="AD31" s="5">
        <f t="shared" si="2"/>
        <v>0</v>
      </c>
      <c r="AE31" s="5">
        <f t="shared" si="3"/>
        <v>0</v>
      </c>
    </row>
    <row r="32" spans="1:31" ht="15.75" customHeight="1" x14ac:dyDescent="0.25">
      <c r="A32" s="5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0"/>
        <v>0</v>
      </c>
      <c r="AC32" s="5">
        <f t="shared" si="1"/>
        <v>0</v>
      </c>
      <c r="AD32" s="5">
        <f t="shared" si="2"/>
        <v>0</v>
      </c>
      <c r="AE32" s="5">
        <f t="shared" si="3"/>
        <v>0</v>
      </c>
    </row>
    <row r="33" spans="1:31" ht="15.75" customHeight="1" x14ac:dyDescent="0.25">
      <c r="A33" s="5">
        <v>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>
        <f t="shared" si="0"/>
        <v>0</v>
      </c>
      <c r="AC33" s="5">
        <f t="shared" si="1"/>
        <v>0</v>
      </c>
      <c r="AD33" s="5">
        <f t="shared" si="2"/>
        <v>0</v>
      </c>
      <c r="AE33" s="5">
        <f t="shared" si="3"/>
        <v>0</v>
      </c>
    </row>
    <row r="34" spans="1:31" ht="15.75" customHeight="1" x14ac:dyDescent="0.25">
      <c r="A34" s="5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>
        <f t="shared" si="0"/>
        <v>0</v>
      </c>
      <c r="AC34" s="5">
        <f t="shared" si="1"/>
        <v>0</v>
      </c>
      <c r="AD34" s="5">
        <f t="shared" si="2"/>
        <v>0</v>
      </c>
      <c r="AE34" s="5">
        <f t="shared" si="3"/>
        <v>0</v>
      </c>
    </row>
    <row r="35" spans="1:31" ht="15.75" customHeight="1" x14ac:dyDescent="0.25">
      <c r="A35" s="5">
        <v>28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>
        <f t="shared" si="0"/>
        <v>0</v>
      </c>
      <c r="AC35" s="5">
        <f t="shared" si="1"/>
        <v>0</v>
      </c>
      <c r="AD35" s="5">
        <f t="shared" si="2"/>
        <v>0</v>
      </c>
      <c r="AE35" s="5">
        <f t="shared" si="3"/>
        <v>0</v>
      </c>
    </row>
    <row r="36" spans="1:31" ht="15.75" customHeight="1" x14ac:dyDescent="0.25">
      <c r="A36" s="5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>
        <f t="shared" si="0"/>
        <v>0</v>
      </c>
      <c r="AC36" s="5">
        <f t="shared" si="1"/>
        <v>0</v>
      </c>
      <c r="AD36" s="5">
        <f t="shared" si="2"/>
        <v>0</v>
      </c>
      <c r="AE36" s="5">
        <f t="shared" si="3"/>
        <v>0</v>
      </c>
    </row>
    <row r="37" spans="1:31" ht="15.75" customHeight="1" x14ac:dyDescent="0.25">
      <c r="A37" s="5">
        <v>30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>
        <f t="shared" si="0"/>
        <v>0</v>
      </c>
      <c r="AC37" s="5">
        <f t="shared" si="1"/>
        <v>0</v>
      </c>
      <c r="AD37" s="5">
        <f t="shared" si="2"/>
        <v>0</v>
      </c>
      <c r="AE37" s="5">
        <f t="shared" si="3"/>
        <v>0</v>
      </c>
    </row>
    <row r="38" spans="1:31" ht="15.75" customHeight="1" x14ac:dyDescent="0.25">
      <c r="A38" s="5">
        <v>31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>
        <f t="shared" si="0"/>
        <v>0</v>
      </c>
      <c r="AC38" s="5">
        <f t="shared" si="1"/>
        <v>0</v>
      </c>
      <c r="AD38" s="5">
        <f t="shared" si="2"/>
        <v>0</v>
      </c>
      <c r="AE38" s="5">
        <f t="shared" si="3"/>
        <v>0</v>
      </c>
    </row>
    <row r="39" spans="1:31" ht="15.75" customHeight="1" x14ac:dyDescent="0.25">
      <c r="A39" s="5">
        <v>32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>
        <f t="shared" si="0"/>
        <v>0</v>
      </c>
      <c r="AC39" s="5">
        <f t="shared" si="1"/>
        <v>0</v>
      </c>
      <c r="AD39" s="5">
        <f t="shared" si="2"/>
        <v>0</v>
      </c>
      <c r="AE39" s="5">
        <f t="shared" si="3"/>
        <v>0</v>
      </c>
    </row>
    <row r="40" spans="1:31" ht="15.75" customHeight="1" x14ac:dyDescent="0.25">
      <c r="A40" s="5">
        <v>33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>
        <f t="shared" si="0"/>
        <v>0</v>
      </c>
      <c r="AC40" s="5">
        <f t="shared" si="1"/>
        <v>0</v>
      </c>
      <c r="AD40" s="5">
        <f t="shared" si="2"/>
        <v>0</v>
      </c>
      <c r="AE40" s="5">
        <f t="shared" si="3"/>
        <v>0</v>
      </c>
    </row>
    <row r="41" spans="1:31" ht="15.75" customHeight="1" x14ac:dyDescent="0.25">
      <c r="A41" s="5">
        <v>34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>
        <f t="shared" si="0"/>
        <v>0</v>
      </c>
      <c r="AC41" s="5">
        <f t="shared" si="1"/>
        <v>0</v>
      </c>
      <c r="AD41" s="5">
        <f t="shared" si="2"/>
        <v>0</v>
      </c>
      <c r="AE41" s="5">
        <f t="shared" si="3"/>
        <v>0</v>
      </c>
    </row>
    <row r="42" spans="1:31" ht="15.75" customHeight="1" x14ac:dyDescent="0.25">
      <c r="A42" s="5">
        <v>35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>
        <f t="shared" si="0"/>
        <v>0</v>
      </c>
      <c r="AC42" s="5">
        <f t="shared" si="1"/>
        <v>0</v>
      </c>
      <c r="AD42" s="5">
        <f t="shared" si="2"/>
        <v>0</v>
      </c>
      <c r="AE42" s="5">
        <f t="shared" si="3"/>
        <v>0</v>
      </c>
    </row>
    <row r="43" spans="1:31" ht="15.75" customHeight="1" x14ac:dyDescent="0.25">
      <c r="A43" s="5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>
        <f t="shared" si="0"/>
        <v>0</v>
      </c>
      <c r="AC43" s="5">
        <f t="shared" si="1"/>
        <v>0</v>
      </c>
      <c r="AD43" s="5">
        <f t="shared" si="2"/>
        <v>0</v>
      </c>
      <c r="AE43" s="5">
        <f t="shared" si="3"/>
        <v>0</v>
      </c>
    </row>
    <row r="44" spans="1:31" ht="15.75" customHeight="1" x14ac:dyDescent="0.25">
      <c r="A44" s="5">
        <v>37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>
        <f t="shared" si="0"/>
        <v>0</v>
      </c>
      <c r="AC44" s="5">
        <f t="shared" si="1"/>
        <v>0</v>
      </c>
      <c r="AD44" s="5">
        <f t="shared" si="2"/>
        <v>0</v>
      </c>
      <c r="AE44" s="5">
        <f t="shared" si="3"/>
        <v>0</v>
      </c>
    </row>
    <row r="45" spans="1:31" ht="15.75" customHeight="1" x14ac:dyDescent="0.25">
      <c r="A45" s="5">
        <v>38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>
        <f t="shared" si="0"/>
        <v>0</v>
      </c>
      <c r="AC45" s="5">
        <f t="shared" si="1"/>
        <v>0</v>
      </c>
      <c r="AD45" s="5">
        <f t="shared" si="2"/>
        <v>0</v>
      </c>
      <c r="AE45" s="5">
        <f t="shared" si="3"/>
        <v>0</v>
      </c>
    </row>
    <row r="46" spans="1:31" ht="15.75" customHeight="1" x14ac:dyDescent="0.25">
      <c r="A46" s="5">
        <v>39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>
        <f t="shared" si="0"/>
        <v>0</v>
      </c>
      <c r="AC46" s="5">
        <f t="shared" si="1"/>
        <v>0</v>
      </c>
      <c r="AD46" s="5">
        <f t="shared" si="2"/>
        <v>0</v>
      </c>
      <c r="AE46" s="5">
        <f t="shared" si="3"/>
        <v>0</v>
      </c>
    </row>
    <row r="47" spans="1:31" ht="15.75" customHeight="1" x14ac:dyDescent="0.25">
      <c r="A47" s="5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>
        <f t="shared" si="0"/>
        <v>0</v>
      </c>
      <c r="AC47" s="5">
        <f t="shared" si="1"/>
        <v>0</v>
      </c>
      <c r="AD47" s="5">
        <f t="shared" si="2"/>
        <v>0</v>
      </c>
      <c r="AE47" s="5">
        <f t="shared" si="3"/>
        <v>0</v>
      </c>
    </row>
    <row r="48" spans="1:31" ht="15.75" customHeight="1" x14ac:dyDescent="0.25">
      <c r="B48" s="6">
        <f>COUNTA(B8:B47)</f>
        <v>0</v>
      </c>
    </row>
    <row r="49" spans="1:30" ht="15.75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30" ht="15.75" customHeight="1" x14ac:dyDescent="0.25">
      <c r="AC50" s="7" t="s">
        <v>39</v>
      </c>
      <c r="AD50" s="8">
        <f>AVERAGE(C56:L56)</f>
        <v>0</v>
      </c>
    </row>
    <row r="51" spans="1:30" ht="15.75" customHeight="1" x14ac:dyDescent="0.25">
      <c r="A51" s="9"/>
      <c r="B51" s="10" t="s">
        <v>40</v>
      </c>
      <c r="C51" s="11" t="s">
        <v>14</v>
      </c>
      <c r="D51" s="11" t="s">
        <v>15</v>
      </c>
      <c r="E51" s="11" t="s">
        <v>16</v>
      </c>
      <c r="F51" s="11" t="s">
        <v>17</v>
      </c>
      <c r="G51" s="11" t="s">
        <v>18</v>
      </c>
      <c r="H51" s="11" t="s">
        <v>19</v>
      </c>
      <c r="I51" s="11" t="s">
        <v>20</v>
      </c>
      <c r="J51" s="11" t="s">
        <v>21</v>
      </c>
      <c r="K51" s="11" t="s">
        <v>22</v>
      </c>
      <c r="L51" s="11" t="s">
        <v>23</v>
      </c>
      <c r="M51" s="11" t="s">
        <v>24</v>
      </c>
      <c r="N51" s="11" t="s">
        <v>25</v>
      </c>
      <c r="O51" s="11" t="s">
        <v>26</v>
      </c>
      <c r="P51" s="11" t="s">
        <v>27</v>
      </c>
      <c r="Q51" s="11" t="s">
        <v>28</v>
      </c>
      <c r="R51" s="11" t="s">
        <v>29</v>
      </c>
      <c r="S51" s="11" t="s">
        <v>30</v>
      </c>
      <c r="T51" s="11" t="s">
        <v>31</v>
      </c>
      <c r="U51" s="11" t="s">
        <v>32</v>
      </c>
      <c r="V51" s="11" t="s">
        <v>33</v>
      </c>
      <c r="W51" s="11" t="s">
        <v>34</v>
      </c>
      <c r="X51" s="11" t="s">
        <v>35</v>
      </c>
      <c r="Y51" s="11" t="s">
        <v>36</v>
      </c>
      <c r="Z51" s="11" t="s">
        <v>37</v>
      </c>
      <c r="AA51" s="11" t="s">
        <v>38</v>
      </c>
      <c r="AC51" s="12" t="s">
        <v>41</v>
      </c>
      <c r="AD51" s="8">
        <f>AVERAGE(M56:R56)</f>
        <v>0</v>
      </c>
    </row>
    <row r="52" spans="1:30" ht="15.75" customHeight="1" x14ac:dyDescent="0.25">
      <c r="A52" s="13"/>
      <c r="B52" s="14" t="s">
        <v>8</v>
      </c>
      <c r="C52" s="15">
        <f t="shared" ref="C52:AA52" si="4">COUNTIF(C$8:C$47,"A")</f>
        <v>0</v>
      </c>
      <c r="D52" s="15">
        <f t="shared" si="4"/>
        <v>0</v>
      </c>
      <c r="E52" s="15">
        <f t="shared" si="4"/>
        <v>0</v>
      </c>
      <c r="F52" s="15">
        <f t="shared" si="4"/>
        <v>0</v>
      </c>
      <c r="G52" s="15">
        <f t="shared" si="4"/>
        <v>0</v>
      </c>
      <c r="H52" s="15">
        <f t="shared" si="4"/>
        <v>0</v>
      </c>
      <c r="I52" s="15">
        <f t="shared" si="4"/>
        <v>0</v>
      </c>
      <c r="J52" s="15">
        <f t="shared" si="4"/>
        <v>0</v>
      </c>
      <c r="K52" s="15">
        <f t="shared" si="4"/>
        <v>0</v>
      </c>
      <c r="L52" s="15">
        <f t="shared" si="4"/>
        <v>0</v>
      </c>
      <c r="M52" s="15">
        <f t="shared" si="4"/>
        <v>0</v>
      </c>
      <c r="N52" s="15">
        <f t="shared" si="4"/>
        <v>0</v>
      </c>
      <c r="O52" s="15">
        <f t="shared" si="4"/>
        <v>0</v>
      </c>
      <c r="P52" s="15">
        <f t="shared" si="4"/>
        <v>0</v>
      </c>
      <c r="Q52" s="15">
        <f t="shared" si="4"/>
        <v>0</v>
      </c>
      <c r="R52" s="15">
        <f t="shared" si="4"/>
        <v>0</v>
      </c>
      <c r="S52" s="15">
        <f t="shared" si="4"/>
        <v>0</v>
      </c>
      <c r="T52" s="15">
        <f t="shared" si="4"/>
        <v>0</v>
      </c>
      <c r="U52" s="15">
        <f t="shared" si="4"/>
        <v>0</v>
      </c>
      <c r="V52" s="15">
        <f t="shared" si="4"/>
        <v>0</v>
      </c>
      <c r="W52" s="15">
        <f t="shared" si="4"/>
        <v>0</v>
      </c>
      <c r="X52" s="15">
        <f t="shared" si="4"/>
        <v>0</v>
      </c>
      <c r="Y52" s="15">
        <f t="shared" si="4"/>
        <v>0</v>
      </c>
      <c r="Z52" s="15">
        <f t="shared" si="4"/>
        <v>0</v>
      </c>
      <c r="AA52" s="15">
        <f t="shared" si="4"/>
        <v>0</v>
      </c>
      <c r="AC52" s="16" t="s">
        <v>42</v>
      </c>
      <c r="AD52" s="8">
        <f>AVERAGE(S56:X56)</f>
        <v>0</v>
      </c>
    </row>
    <row r="53" spans="1:30" ht="15.75" customHeight="1" x14ac:dyDescent="0.25">
      <c r="A53" s="13"/>
      <c r="B53" s="14" t="s">
        <v>9</v>
      </c>
      <c r="C53" s="15">
        <f t="shared" ref="C53:AA53" si="5">COUNTIF(C$8:C$47,"P")</f>
        <v>0</v>
      </c>
      <c r="D53" s="15">
        <f t="shared" si="5"/>
        <v>0</v>
      </c>
      <c r="E53" s="15">
        <f t="shared" si="5"/>
        <v>0</v>
      </c>
      <c r="F53" s="15">
        <f t="shared" si="5"/>
        <v>0</v>
      </c>
      <c r="G53" s="15">
        <f t="shared" si="5"/>
        <v>0</v>
      </c>
      <c r="H53" s="15">
        <f t="shared" si="5"/>
        <v>0</v>
      </c>
      <c r="I53" s="15">
        <f t="shared" si="5"/>
        <v>0</v>
      </c>
      <c r="J53" s="15">
        <f t="shared" si="5"/>
        <v>0</v>
      </c>
      <c r="K53" s="15">
        <f t="shared" si="5"/>
        <v>0</v>
      </c>
      <c r="L53" s="15">
        <f t="shared" si="5"/>
        <v>0</v>
      </c>
      <c r="M53" s="15">
        <f t="shared" si="5"/>
        <v>0</v>
      </c>
      <c r="N53" s="15">
        <f t="shared" si="5"/>
        <v>0</v>
      </c>
      <c r="O53" s="15">
        <f t="shared" si="5"/>
        <v>0</v>
      </c>
      <c r="P53" s="15">
        <f t="shared" si="5"/>
        <v>0</v>
      </c>
      <c r="Q53" s="15">
        <f t="shared" si="5"/>
        <v>0</v>
      </c>
      <c r="R53" s="15">
        <f t="shared" si="5"/>
        <v>0</v>
      </c>
      <c r="S53" s="15">
        <f t="shared" si="5"/>
        <v>0</v>
      </c>
      <c r="T53" s="15">
        <f t="shared" si="5"/>
        <v>0</v>
      </c>
      <c r="U53" s="15">
        <f t="shared" si="5"/>
        <v>0</v>
      </c>
      <c r="V53" s="15">
        <f t="shared" si="5"/>
        <v>0</v>
      </c>
      <c r="W53" s="15">
        <f t="shared" si="5"/>
        <v>0</v>
      </c>
      <c r="X53" s="15">
        <f t="shared" si="5"/>
        <v>0</v>
      </c>
      <c r="Y53" s="15">
        <f t="shared" si="5"/>
        <v>0</v>
      </c>
      <c r="Z53" s="15">
        <f t="shared" si="5"/>
        <v>0</v>
      </c>
      <c r="AA53" s="15">
        <f t="shared" si="5"/>
        <v>0</v>
      </c>
      <c r="AC53" s="17" t="s">
        <v>43</v>
      </c>
      <c r="AD53" s="8">
        <f>AVERAGE(Y56:AA56)</f>
        <v>0</v>
      </c>
    </row>
    <row r="54" spans="1:30" ht="15.75" customHeight="1" x14ac:dyDescent="0.25">
      <c r="A54" s="13"/>
      <c r="B54" s="14" t="s">
        <v>10</v>
      </c>
      <c r="C54" s="15">
        <f t="shared" ref="C54:AA54" si="6">COUNTIF(C$8:C$47,"I")</f>
        <v>0</v>
      </c>
      <c r="D54" s="15">
        <f t="shared" si="6"/>
        <v>0</v>
      </c>
      <c r="E54" s="15">
        <f t="shared" si="6"/>
        <v>0</v>
      </c>
      <c r="F54" s="15">
        <f t="shared" si="6"/>
        <v>0</v>
      </c>
      <c r="G54" s="15">
        <f t="shared" si="6"/>
        <v>0</v>
      </c>
      <c r="H54" s="15">
        <f t="shared" si="6"/>
        <v>0</v>
      </c>
      <c r="I54" s="15">
        <f t="shared" si="6"/>
        <v>0</v>
      </c>
      <c r="J54" s="15">
        <f t="shared" si="6"/>
        <v>0</v>
      </c>
      <c r="K54" s="15">
        <f t="shared" si="6"/>
        <v>0</v>
      </c>
      <c r="L54" s="15">
        <f t="shared" si="6"/>
        <v>0</v>
      </c>
      <c r="M54" s="15">
        <f t="shared" si="6"/>
        <v>0</v>
      </c>
      <c r="N54" s="15">
        <f t="shared" si="6"/>
        <v>0</v>
      </c>
      <c r="O54" s="15">
        <f t="shared" si="6"/>
        <v>0</v>
      </c>
      <c r="P54" s="15">
        <f t="shared" si="6"/>
        <v>0</v>
      </c>
      <c r="Q54" s="15">
        <f t="shared" si="6"/>
        <v>0</v>
      </c>
      <c r="R54" s="15">
        <f t="shared" si="6"/>
        <v>0</v>
      </c>
      <c r="S54" s="15">
        <f t="shared" si="6"/>
        <v>0</v>
      </c>
      <c r="T54" s="15">
        <f t="shared" si="6"/>
        <v>0</v>
      </c>
      <c r="U54" s="15">
        <f t="shared" si="6"/>
        <v>0</v>
      </c>
      <c r="V54" s="15">
        <f t="shared" si="6"/>
        <v>0</v>
      </c>
      <c r="W54" s="15">
        <f t="shared" si="6"/>
        <v>0</v>
      </c>
      <c r="X54" s="15">
        <f t="shared" si="6"/>
        <v>0</v>
      </c>
      <c r="Y54" s="15">
        <f t="shared" si="6"/>
        <v>0</v>
      </c>
      <c r="Z54" s="15">
        <f t="shared" si="6"/>
        <v>0</v>
      </c>
      <c r="AA54" s="15">
        <f t="shared" si="6"/>
        <v>0</v>
      </c>
    </row>
    <row r="55" spans="1:30" ht="15.75" customHeight="1" x14ac:dyDescent="0.25">
      <c r="A55" s="13"/>
      <c r="B55" s="14" t="s">
        <v>44</v>
      </c>
      <c r="C55" s="15">
        <f t="shared" ref="C55:AA55" si="7">COUNTIF(C$8:C$47,"O")</f>
        <v>0</v>
      </c>
      <c r="D55" s="15">
        <f t="shared" si="7"/>
        <v>0</v>
      </c>
      <c r="E55" s="15">
        <f t="shared" si="7"/>
        <v>0</v>
      </c>
      <c r="F55" s="15">
        <f t="shared" si="7"/>
        <v>0</v>
      </c>
      <c r="G55" s="15">
        <f t="shared" si="7"/>
        <v>0</v>
      </c>
      <c r="H55" s="15">
        <f t="shared" si="7"/>
        <v>0</v>
      </c>
      <c r="I55" s="15">
        <f t="shared" si="7"/>
        <v>0</v>
      </c>
      <c r="J55" s="15">
        <f t="shared" si="7"/>
        <v>0</v>
      </c>
      <c r="K55" s="15">
        <f t="shared" si="7"/>
        <v>0</v>
      </c>
      <c r="L55" s="15">
        <f t="shared" si="7"/>
        <v>0</v>
      </c>
      <c r="M55" s="15">
        <f t="shared" si="7"/>
        <v>0</v>
      </c>
      <c r="N55" s="15">
        <f t="shared" si="7"/>
        <v>0</v>
      </c>
      <c r="O55" s="15">
        <f t="shared" si="7"/>
        <v>0</v>
      </c>
      <c r="P55" s="15">
        <f t="shared" si="7"/>
        <v>0</v>
      </c>
      <c r="Q55" s="15">
        <f t="shared" si="7"/>
        <v>0</v>
      </c>
      <c r="R55" s="15">
        <f t="shared" si="7"/>
        <v>0</v>
      </c>
      <c r="S55" s="15">
        <f t="shared" si="7"/>
        <v>0</v>
      </c>
      <c r="T55" s="15">
        <f t="shared" si="7"/>
        <v>0</v>
      </c>
      <c r="U55" s="15">
        <f t="shared" si="7"/>
        <v>0</v>
      </c>
      <c r="V55" s="15">
        <f t="shared" si="7"/>
        <v>0</v>
      </c>
      <c r="W55" s="15">
        <f t="shared" si="7"/>
        <v>0</v>
      </c>
      <c r="X55" s="15">
        <f t="shared" si="7"/>
        <v>0</v>
      </c>
      <c r="Y55" s="15">
        <f t="shared" si="7"/>
        <v>0</v>
      </c>
      <c r="Z55" s="15">
        <f t="shared" si="7"/>
        <v>0</v>
      </c>
      <c r="AA55" s="15">
        <f t="shared" si="7"/>
        <v>0</v>
      </c>
    </row>
    <row r="56" spans="1:30" ht="15.75" customHeight="1" x14ac:dyDescent="0.25">
      <c r="A56" s="13"/>
      <c r="B56" s="18" t="s">
        <v>45</v>
      </c>
      <c r="C56" s="15">
        <f t="shared" ref="C56:AA56" si="8">IFERROR(C52*100/$B$48,0)</f>
        <v>0</v>
      </c>
      <c r="D56" s="15">
        <f t="shared" si="8"/>
        <v>0</v>
      </c>
      <c r="E56" s="15">
        <f t="shared" si="8"/>
        <v>0</v>
      </c>
      <c r="F56" s="15">
        <f t="shared" si="8"/>
        <v>0</v>
      </c>
      <c r="G56" s="15">
        <f t="shared" si="8"/>
        <v>0</v>
      </c>
      <c r="H56" s="15">
        <f t="shared" si="8"/>
        <v>0</v>
      </c>
      <c r="I56" s="15">
        <f t="shared" si="8"/>
        <v>0</v>
      </c>
      <c r="J56" s="15">
        <f t="shared" si="8"/>
        <v>0</v>
      </c>
      <c r="K56" s="15">
        <f t="shared" si="8"/>
        <v>0</v>
      </c>
      <c r="L56" s="15">
        <f t="shared" si="8"/>
        <v>0</v>
      </c>
      <c r="M56" s="15">
        <f t="shared" si="8"/>
        <v>0</v>
      </c>
      <c r="N56" s="15">
        <f t="shared" si="8"/>
        <v>0</v>
      </c>
      <c r="O56" s="15">
        <f t="shared" si="8"/>
        <v>0</v>
      </c>
      <c r="P56" s="15">
        <f t="shared" si="8"/>
        <v>0</v>
      </c>
      <c r="Q56" s="15">
        <f t="shared" si="8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</row>
    <row r="57" spans="1:30" ht="15.75" customHeight="1" x14ac:dyDescent="0.25">
      <c r="A57" s="13"/>
      <c r="B57" s="18" t="s">
        <v>46</v>
      </c>
      <c r="C57" s="15">
        <f t="shared" ref="C57:AA57" si="9">IFERROR(C53*100/$B$48,0)</f>
        <v>0</v>
      </c>
      <c r="D57" s="15">
        <f t="shared" si="9"/>
        <v>0</v>
      </c>
      <c r="E57" s="15">
        <f t="shared" si="9"/>
        <v>0</v>
      </c>
      <c r="F57" s="15">
        <f t="shared" si="9"/>
        <v>0</v>
      </c>
      <c r="G57" s="15">
        <f t="shared" si="9"/>
        <v>0</v>
      </c>
      <c r="H57" s="15">
        <f t="shared" si="9"/>
        <v>0</v>
      </c>
      <c r="I57" s="15">
        <f t="shared" si="9"/>
        <v>0</v>
      </c>
      <c r="J57" s="15">
        <f t="shared" si="9"/>
        <v>0</v>
      </c>
      <c r="K57" s="15">
        <f t="shared" si="9"/>
        <v>0</v>
      </c>
      <c r="L57" s="15">
        <f t="shared" si="9"/>
        <v>0</v>
      </c>
      <c r="M57" s="15">
        <f t="shared" si="9"/>
        <v>0</v>
      </c>
      <c r="N57" s="15">
        <f t="shared" si="9"/>
        <v>0</v>
      </c>
      <c r="O57" s="15">
        <f t="shared" si="9"/>
        <v>0</v>
      </c>
      <c r="P57" s="15">
        <f t="shared" si="9"/>
        <v>0</v>
      </c>
      <c r="Q57" s="15">
        <f t="shared" si="9"/>
        <v>0</v>
      </c>
      <c r="R57" s="15">
        <f t="shared" si="9"/>
        <v>0</v>
      </c>
      <c r="S57" s="15">
        <f t="shared" si="9"/>
        <v>0</v>
      </c>
      <c r="T57" s="15">
        <f t="shared" si="9"/>
        <v>0</v>
      </c>
      <c r="U57" s="15">
        <f t="shared" si="9"/>
        <v>0</v>
      </c>
      <c r="V57" s="15">
        <f t="shared" si="9"/>
        <v>0</v>
      </c>
      <c r="W57" s="15">
        <f t="shared" si="9"/>
        <v>0</v>
      </c>
      <c r="X57" s="15">
        <f t="shared" si="9"/>
        <v>0</v>
      </c>
      <c r="Y57" s="15">
        <f t="shared" si="9"/>
        <v>0</v>
      </c>
      <c r="Z57" s="15">
        <f t="shared" si="9"/>
        <v>0</v>
      </c>
      <c r="AA57" s="15">
        <f t="shared" si="9"/>
        <v>0</v>
      </c>
    </row>
    <row r="58" spans="1:30" ht="15.75" customHeight="1" x14ac:dyDescent="0.25">
      <c r="A58" s="13"/>
      <c r="B58" s="18" t="s">
        <v>47</v>
      </c>
      <c r="C58" s="15">
        <f t="shared" ref="C58:AA58" si="10">IFERROR(C54*100/$B$48,0)</f>
        <v>0</v>
      </c>
      <c r="D58" s="15">
        <f t="shared" si="10"/>
        <v>0</v>
      </c>
      <c r="E58" s="15">
        <f t="shared" si="10"/>
        <v>0</v>
      </c>
      <c r="F58" s="15">
        <f t="shared" si="10"/>
        <v>0</v>
      </c>
      <c r="G58" s="15">
        <f t="shared" si="10"/>
        <v>0</v>
      </c>
      <c r="H58" s="15">
        <f t="shared" si="10"/>
        <v>0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 t="shared" si="10"/>
        <v>0</v>
      </c>
      <c r="O58" s="15">
        <f t="shared" si="10"/>
        <v>0</v>
      </c>
      <c r="P58" s="15">
        <f t="shared" si="10"/>
        <v>0</v>
      </c>
      <c r="Q58" s="15">
        <f t="shared" si="10"/>
        <v>0</v>
      </c>
      <c r="R58" s="15">
        <f t="shared" si="10"/>
        <v>0</v>
      </c>
      <c r="S58" s="15">
        <f t="shared" si="10"/>
        <v>0</v>
      </c>
      <c r="T58" s="15">
        <f t="shared" si="10"/>
        <v>0</v>
      </c>
      <c r="U58" s="15">
        <f t="shared" si="10"/>
        <v>0</v>
      </c>
      <c r="V58" s="15">
        <f t="shared" si="10"/>
        <v>0</v>
      </c>
      <c r="W58" s="15">
        <f t="shared" si="10"/>
        <v>0</v>
      </c>
      <c r="X58" s="15">
        <f t="shared" si="10"/>
        <v>0</v>
      </c>
      <c r="Y58" s="15">
        <f t="shared" si="10"/>
        <v>0</v>
      </c>
      <c r="Z58" s="15">
        <f t="shared" si="10"/>
        <v>0</v>
      </c>
      <c r="AA58" s="15">
        <f t="shared" si="10"/>
        <v>0</v>
      </c>
    </row>
    <row r="59" spans="1:30" ht="15.75" customHeight="1" x14ac:dyDescent="0.25">
      <c r="B59" s="18" t="s">
        <v>48</v>
      </c>
      <c r="C59" s="15">
        <f t="shared" ref="C59:AA59" si="11">IFERROR(C55*100/$B$48,0)</f>
        <v>0</v>
      </c>
      <c r="D59" s="15">
        <f t="shared" si="11"/>
        <v>0</v>
      </c>
      <c r="E59" s="15">
        <f t="shared" si="11"/>
        <v>0</v>
      </c>
      <c r="F59" s="15">
        <f t="shared" si="11"/>
        <v>0</v>
      </c>
      <c r="G59" s="15">
        <f t="shared" si="11"/>
        <v>0</v>
      </c>
      <c r="H59" s="15">
        <f t="shared" si="11"/>
        <v>0</v>
      </c>
      <c r="I59" s="15">
        <f t="shared" si="11"/>
        <v>0</v>
      </c>
      <c r="J59" s="15">
        <f t="shared" si="11"/>
        <v>0</v>
      </c>
      <c r="K59" s="15">
        <f t="shared" si="11"/>
        <v>0</v>
      </c>
      <c r="L59" s="15">
        <f t="shared" si="11"/>
        <v>0</v>
      </c>
      <c r="M59" s="15">
        <f t="shared" si="11"/>
        <v>0</v>
      </c>
      <c r="N59" s="15">
        <f t="shared" si="11"/>
        <v>0</v>
      </c>
      <c r="O59" s="15">
        <f t="shared" si="11"/>
        <v>0</v>
      </c>
      <c r="P59" s="15">
        <f t="shared" si="11"/>
        <v>0</v>
      </c>
      <c r="Q59" s="15">
        <f t="shared" si="11"/>
        <v>0</v>
      </c>
      <c r="R59" s="15">
        <f t="shared" si="11"/>
        <v>0</v>
      </c>
      <c r="S59" s="15">
        <f t="shared" si="11"/>
        <v>0</v>
      </c>
      <c r="T59" s="15">
        <f t="shared" si="11"/>
        <v>0</v>
      </c>
      <c r="U59" s="15">
        <f t="shared" si="11"/>
        <v>0</v>
      </c>
      <c r="V59" s="15">
        <f t="shared" si="11"/>
        <v>0</v>
      </c>
      <c r="W59" s="15">
        <f t="shared" si="11"/>
        <v>0</v>
      </c>
      <c r="X59" s="15">
        <f t="shared" si="11"/>
        <v>0</v>
      </c>
      <c r="Y59" s="15">
        <f t="shared" si="11"/>
        <v>0</v>
      </c>
      <c r="Z59" s="15">
        <f t="shared" si="11"/>
        <v>0</v>
      </c>
      <c r="AA59" s="15">
        <f t="shared" si="11"/>
        <v>0</v>
      </c>
    </row>
    <row r="60" spans="1:30" ht="15.75" customHeight="1" x14ac:dyDescent="0.25">
      <c r="B60" s="19" t="s">
        <v>49</v>
      </c>
    </row>
    <row r="61" spans="1:30" ht="15.75" customHeight="1" x14ac:dyDescent="0.25">
      <c r="B61" s="19" t="s">
        <v>50</v>
      </c>
    </row>
    <row r="62" spans="1:30" ht="15.75" customHeight="1" x14ac:dyDescent="0.25">
      <c r="B62" s="19" t="s">
        <v>51</v>
      </c>
    </row>
    <row r="63" spans="1:30" ht="15.75" customHeight="1" x14ac:dyDescent="0.25">
      <c r="B63" s="19" t="s">
        <v>52</v>
      </c>
    </row>
    <row r="64" spans="1:30" ht="15.75" customHeight="1" x14ac:dyDescent="0.25">
      <c r="B64" s="19"/>
    </row>
    <row r="65" spans="2:2" ht="15.75" customHeight="1" x14ac:dyDescent="0.25">
      <c r="B65" s="19"/>
    </row>
    <row r="66" spans="2:2" ht="15.75" customHeight="1" x14ac:dyDescent="0.2"/>
    <row r="67" spans="2:2" ht="15.75" customHeight="1" x14ac:dyDescent="0.2"/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L6"/>
    <mergeCell ref="M5:R6"/>
    <mergeCell ref="S5:X6"/>
    <mergeCell ref="Y5:AA6"/>
    <mergeCell ref="AB6:AB7"/>
    <mergeCell ref="AC6:AC7"/>
    <mergeCell ref="AD6:AD7"/>
    <mergeCell ref="AE6:AE7"/>
    <mergeCell ref="AB5:AE5"/>
  </mergeCells>
  <dataValidations count="2">
    <dataValidation type="list" allowBlank="1" showErrorMessage="1" sqref="C8:AA47" xr:uid="{00000000-0002-0000-0600-000000000000}">
      <formula1>$B$60:$B$63</formula1>
    </dataValidation>
    <dataValidation type="list" allowBlank="1" showErrorMessage="1" sqref="C49:O49" xr:uid="{00000000-0002-0000-0600-000001000000}">
      <formula1>$C$60:$C$63</formula1>
    </dataValidation>
  </dataValidation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5" width="4.75" customWidth="1"/>
    <col min="6" max="6" width="4.375" customWidth="1"/>
    <col min="7" max="7" width="4.75" customWidth="1"/>
    <col min="8" max="8" width="4.5" customWidth="1"/>
    <col min="9" max="9" width="4.25" customWidth="1"/>
    <col min="10" max="10" width="4.625" customWidth="1"/>
    <col min="11" max="11" width="4.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3" width="4.75" customWidth="1"/>
    <col min="24" max="24" width="4.875" customWidth="1"/>
    <col min="25" max="26" width="4.625" customWidth="1"/>
    <col min="27" max="27" width="4.75" customWidth="1"/>
    <col min="28" max="38" width="7.75" customWidth="1"/>
  </cols>
  <sheetData>
    <row r="1" spans="1:31" x14ac:dyDescent="0.25">
      <c r="A1" s="33" t="s">
        <v>0</v>
      </c>
      <c r="B1" s="34"/>
    </row>
    <row r="3" spans="1:31" ht="26.25" x14ac:dyDescent="0.4">
      <c r="E3" s="35" t="s">
        <v>1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5" spans="1:31" ht="25.5" customHeight="1" x14ac:dyDescent="0.25">
      <c r="A5" s="37" t="s">
        <v>2</v>
      </c>
      <c r="B5" s="27"/>
      <c r="C5" s="41" t="s">
        <v>3</v>
      </c>
      <c r="D5" s="42"/>
      <c r="E5" s="42"/>
      <c r="F5" s="42"/>
      <c r="G5" s="42"/>
      <c r="H5" s="42"/>
      <c r="I5" s="42"/>
      <c r="J5" s="42"/>
      <c r="K5" s="42"/>
      <c r="L5" s="43"/>
      <c r="M5" s="47" t="s">
        <v>4</v>
      </c>
      <c r="N5" s="48"/>
      <c r="O5" s="48"/>
      <c r="P5" s="48"/>
      <c r="Q5" s="48"/>
      <c r="R5" s="49"/>
      <c r="S5" s="50" t="s">
        <v>5</v>
      </c>
      <c r="T5" s="42"/>
      <c r="U5" s="42"/>
      <c r="V5" s="42"/>
      <c r="W5" s="42"/>
      <c r="X5" s="43"/>
      <c r="Y5" s="25" t="s">
        <v>6</v>
      </c>
      <c r="Z5" s="26"/>
      <c r="AA5" s="27"/>
      <c r="AB5" s="54" t="s">
        <v>7</v>
      </c>
      <c r="AC5" s="52"/>
      <c r="AD5" s="52"/>
      <c r="AE5" s="53"/>
    </row>
    <row r="6" spans="1:31" ht="45.75" customHeight="1" x14ac:dyDescent="0.2">
      <c r="A6" s="39"/>
      <c r="B6" s="30"/>
      <c r="C6" s="44"/>
      <c r="D6" s="45"/>
      <c r="E6" s="45"/>
      <c r="F6" s="45"/>
      <c r="G6" s="45"/>
      <c r="H6" s="45"/>
      <c r="I6" s="45"/>
      <c r="J6" s="45"/>
      <c r="K6" s="45"/>
      <c r="L6" s="46"/>
      <c r="M6" s="44"/>
      <c r="N6" s="45"/>
      <c r="O6" s="45"/>
      <c r="P6" s="45"/>
      <c r="Q6" s="45"/>
      <c r="R6" s="46"/>
      <c r="S6" s="44"/>
      <c r="T6" s="45"/>
      <c r="U6" s="45"/>
      <c r="V6" s="45"/>
      <c r="W6" s="45"/>
      <c r="X6" s="46"/>
      <c r="Y6" s="28"/>
      <c r="Z6" s="29"/>
      <c r="AA6" s="30"/>
      <c r="AB6" s="31" t="s">
        <v>8</v>
      </c>
      <c r="AC6" s="31" t="s">
        <v>9</v>
      </c>
      <c r="AD6" s="31" t="s">
        <v>10</v>
      </c>
      <c r="AE6" s="31" t="s">
        <v>11</v>
      </c>
    </row>
    <row r="7" spans="1:31" x14ac:dyDescent="0.25">
      <c r="A7" s="1" t="s">
        <v>12</v>
      </c>
      <c r="B7" s="2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  <c r="J7" s="4" t="s">
        <v>21</v>
      </c>
      <c r="K7" s="4" t="s">
        <v>22</v>
      </c>
      <c r="L7" s="4" t="s">
        <v>23</v>
      </c>
      <c r="M7" s="4" t="s">
        <v>24</v>
      </c>
      <c r="N7" s="4" t="s">
        <v>25</v>
      </c>
      <c r="O7" s="4" t="s">
        <v>26</v>
      </c>
      <c r="P7" s="4" t="s">
        <v>27</v>
      </c>
      <c r="Q7" s="4" t="s">
        <v>28</v>
      </c>
      <c r="R7" s="4" t="s">
        <v>29</v>
      </c>
      <c r="S7" s="4" t="s">
        <v>30</v>
      </c>
      <c r="T7" s="4" t="s">
        <v>31</v>
      </c>
      <c r="U7" s="4" t="s">
        <v>32</v>
      </c>
      <c r="V7" s="4" t="s">
        <v>33</v>
      </c>
      <c r="W7" s="4" t="s">
        <v>34</v>
      </c>
      <c r="X7" s="4" t="s">
        <v>35</v>
      </c>
      <c r="Y7" s="4" t="s">
        <v>36</v>
      </c>
      <c r="Z7" s="4" t="s">
        <v>37</v>
      </c>
      <c r="AA7" s="4" t="s">
        <v>38</v>
      </c>
      <c r="AB7" s="32"/>
      <c r="AC7" s="32"/>
      <c r="AD7" s="32"/>
      <c r="AE7" s="32"/>
    </row>
    <row r="8" spans="1:31" x14ac:dyDescent="0.25">
      <c r="A8" s="5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>
        <f t="shared" ref="AB8:AB47" si="0">COUNTIF($C8:$AA8,"A")</f>
        <v>0</v>
      </c>
      <c r="AC8" s="5">
        <f t="shared" ref="AC8:AC47" si="1">COUNTIF($C8:$AA8,"P")</f>
        <v>0</v>
      </c>
      <c r="AD8" s="5">
        <f t="shared" ref="AD8:AD47" si="2">COUNTIF($C8:$AA8,"I")</f>
        <v>0</v>
      </c>
      <c r="AE8" s="5">
        <f t="shared" ref="AE8:AE47" si="3">COUNTIF($C8:$AA8,"O")</f>
        <v>0</v>
      </c>
    </row>
    <row r="9" spans="1:31" x14ac:dyDescent="0.25">
      <c r="A9" s="5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>
        <f t="shared" si="0"/>
        <v>0</v>
      </c>
      <c r="AC9" s="5">
        <f t="shared" si="1"/>
        <v>0</v>
      </c>
      <c r="AD9" s="5">
        <f t="shared" si="2"/>
        <v>0</v>
      </c>
      <c r="AE9" s="5">
        <f t="shared" si="3"/>
        <v>0</v>
      </c>
    </row>
    <row r="10" spans="1:31" x14ac:dyDescent="0.25">
      <c r="A10" s="5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>
        <f t="shared" si="0"/>
        <v>0</v>
      </c>
      <c r="AC10" s="5">
        <f t="shared" si="1"/>
        <v>0</v>
      </c>
      <c r="AD10" s="5">
        <f t="shared" si="2"/>
        <v>0</v>
      </c>
      <c r="AE10" s="5">
        <f t="shared" si="3"/>
        <v>0</v>
      </c>
    </row>
    <row r="11" spans="1:31" x14ac:dyDescent="0.25">
      <c r="A11" s="5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f t="shared" si="0"/>
        <v>0</v>
      </c>
      <c r="AC11" s="5">
        <f t="shared" si="1"/>
        <v>0</v>
      </c>
      <c r="AD11" s="5">
        <f t="shared" si="2"/>
        <v>0</v>
      </c>
      <c r="AE11" s="5">
        <f t="shared" si="3"/>
        <v>0</v>
      </c>
    </row>
    <row r="12" spans="1:31" x14ac:dyDescent="0.25">
      <c r="A12" s="5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5">
        <f t="shared" si="1"/>
        <v>0</v>
      </c>
      <c r="AD12" s="5">
        <f t="shared" si="2"/>
        <v>0</v>
      </c>
      <c r="AE12" s="5">
        <f t="shared" si="3"/>
        <v>0</v>
      </c>
    </row>
    <row r="13" spans="1:31" x14ac:dyDescent="0.25">
      <c r="A13" s="5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0"/>
        <v>0</v>
      </c>
      <c r="AC13" s="5">
        <f t="shared" si="1"/>
        <v>0</v>
      </c>
      <c r="AD13" s="5">
        <f t="shared" si="2"/>
        <v>0</v>
      </c>
      <c r="AE13" s="5">
        <f t="shared" si="3"/>
        <v>0</v>
      </c>
    </row>
    <row r="14" spans="1:31" x14ac:dyDescent="0.25">
      <c r="A14" s="5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0"/>
        <v>0</v>
      </c>
      <c r="AC14" s="5">
        <f t="shared" si="1"/>
        <v>0</v>
      </c>
      <c r="AD14" s="5">
        <f t="shared" si="2"/>
        <v>0</v>
      </c>
      <c r="AE14" s="5">
        <f t="shared" si="3"/>
        <v>0</v>
      </c>
    </row>
    <row r="15" spans="1:31" x14ac:dyDescent="0.25">
      <c r="A15" s="5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0"/>
        <v>0</v>
      </c>
      <c r="AC15" s="5">
        <f t="shared" si="1"/>
        <v>0</v>
      </c>
      <c r="AD15" s="5">
        <f t="shared" si="2"/>
        <v>0</v>
      </c>
      <c r="AE15" s="5">
        <f t="shared" si="3"/>
        <v>0</v>
      </c>
    </row>
    <row r="16" spans="1:31" x14ac:dyDescent="0.25">
      <c r="A16" s="5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0"/>
        <v>0</v>
      </c>
      <c r="AC16" s="5">
        <f t="shared" si="1"/>
        <v>0</v>
      </c>
      <c r="AD16" s="5">
        <f t="shared" si="2"/>
        <v>0</v>
      </c>
      <c r="AE16" s="5">
        <f t="shared" si="3"/>
        <v>0</v>
      </c>
    </row>
    <row r="17" spans="1:31" x14ac:dyDescent="0.25">
      <c r="A17" s="5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f t="shared" si="0"/>
        <v>0</v>
      </c>
      <c r="AC17" s="5">
        <f t="shared" si="1"/>
        <v>0</v>
      </c>
      <c r="AD17" s="5">
        <f t="shared" si="2"/>
        <v>0</v>
      </c>
      <c r="AE17" s="5">
        <f t="shared" si="3"/>
        <v>0</v>
      </c>
    </row>
    <row r="18" spans="1:31" x14ac:dyDescent="0.25">
      <c r="A18" s="5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0"/>
        <v>0</v>
      </c>
      <c r="AC18" s="5">
        <f t="shared" si="1"/>
        <v>0</v>
      </c>
      <c r="AD18" s="5">
        <f t="shared" si="2"/>
        <v>0</v>
      </c>
      <c r="AE18" s="5">
        <f t="shared" si="3"/>
        <v>0</v>
      </c>
    </row>
    <row r="19" spans="1:31" x14ac:dyDescent="0.25">
      <c r="A19" s="5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0"/>
        <v>0</v>
      </c>
      <c r="AC19" s="5">
        <f t="shared" si="1"/>
        <v>0</v>
      </c>
      <c r="AD19" s="5">
        <f t="shared" si="2"/>
        <v>0</v>
      </c>
      <c r="AE19" s="5">
        <f t="shared" si="3"/>
        <v>0</v>
      </c>
    </row>
    <row r="20" spans="1:31" x14ac:dyDescent="0.25">
      <c r="A20" s="5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0"/>
        <v>0</v>
      </c>
      <c r="AC20" s="5">
        <f t="shared" si="1"/>
        <v>0</v>
      </c>
      <c r="AD20" s="5">
        <f t="shared" si="2"/>
        <v>0</v>
      </c>
      <c r="AE20" s="5">
        <f t="shared" si="3"/>
        <v>0</v>
      </c>
    </row>
    <row r="21" spans="1:31" ht="15.75" customHeight="1" x14ac:dyDescent="0.25">
      <c r="A21" s="5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0"/>
        <v>0</v>
      </c>
      <c r="AC21" s="5">
        <f t="shared" si="1"/>
        <v>0</v>
      </c>
      <c r="AD21" s="5">
        <f t="shared" si="2"/>
        <v>0</v>
      </c>
      <c r="AE21" s="5">
        <f t="shared" si="3"/>
        <v>0</v>
      </c>
    </row>
    <row r="22" spans="1:31" ht="15.75" customHeight="1" x14ac:dyDescent="0.25">
      <c r="A22" s="5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0"/>
        <v>0</v>
      </c>
      <c r="AC22" s="5">
        <f t="shared" si="1"/>
        <v>0</v>
      </c>
      <c r="AD22" s="5">
        <f t="shared" si="2"/>
        <v>0</v>
      </c>
      <c r="AE22" s="5">
        <f t="shared" si="3"/>
        <v>0</v>
      </c>
    </row>
    <row r="23" spans="1:31" ht="15.75" customHeight="1" x14ac:dyDescent="0.25">
      <c r="A23" s="5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0"/>
        <v>0</v>
      </c>
      <c r="AC23" s="5">
        <f t="shared" si="1"/>
        <v>0</v>
      </c>
      <c r="AD23" s="5">
        <f t="shared" si="2"/>
        <v>0</v>
      </c>
      <c r="AE23" s="5">
        <f t="shared" si="3"/>
        <v>0</v>
      </c>
    </row>
    <row r="24" spans="1:31" ht="15.75" customHeight="1" x14ac:dyDescent="0.25">
      <c r="A24" s="5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0"/>
        <v>0</v>
      </c>
      <c r="AC24" s="5">
        <f t="shared" si="1"/>
        <v>0</v>
      </c>
      <c r="AD24" s="5">
        <f t="shared" si="2"/>
        <v>0</v>
      </c>
      <c r="AE24" s="5">
        <f t="shared" si="3"/>
        <v>0</v>
      </c>
    </row>
    <row r="25" spans="1:31" ht="15.75" customHeight="1" x14ac:dyDescent="0.25">
      <c r="A25" s="5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>
        <f t="shared" si="0"/>
        <v>0</v>
      </c>
      <c r="AC25" s="5">
        <f t="shared" si="1"/>
        <v>0</v>
      </c>
      <c r="AD25" s="5">
        <f t="shared" si="2"/>
        <v>0</v>
      </c>
      <c r="AE25" s="5">
        <f t="shared" si="3"/>
        <v>0</v>
      </c>
    </row>
    <row r="26" spans="1:31" ht="15.75" customHeight="1" x14ac:dyDescent="0.25">
      <c r="A26" s="5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f t="shared" si="0"/>
        <v>0</v>
      </c>
      <c r="AC26" s="5">
        <f t="shared" si="1"/>
        <v>0</v>
      </c>
      <c r="AD26" s="5">
        <f t="shared" si="2"/>
        <v>0</v>
      </c>
      <c r="AE26" s="5">
        <f t="shared" si="3"/>
        <v>0</v>
      </c>
    </row>
    <row r="27" spans="1:31" ht="15.75" customHeight="1" x14ac:dyDescent="0.25">
      <c r="A27" s="5">
        <v>20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>
        <f t="shared" si="0"/>
        <v>0</v>
      </c>
      <c r="AC27" s="5">
        <f t="shared" si="1"/>
        <v>0</v>
      </c>
      <c r="AD27" s="5">
        <f t="shared" si="2"/>
        <v>0</v>
      </c>
      <c r="AE27" s="5">
        <f t="shared" si="3"/>
        <v>0</v>
      </c>
    </row>
    <row r="28" spans="1:31" ht="15.75" customHeight="1" x14ac:dyDescent="0.25">
      <c r="A28" s="5">
        <v>21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>
        <f t="shared" si="0"/>
        <v>0</v>
      </c>
      <c r="AC28" s="5">
        <f t="shared" si="1"/>
        <v>0</v>
      </c>
      <c r="AD28" s="5">
        <f t="shared" si="2"/>
        <v>0</v>
      </c>
      <c r="AE28" s="5">
        <f t="shared" si="3"/>
        <v>0</v>
      </c>
    </row>
    <row r="29" spans="1:31" ht="15.75" customHeight="1" x14ac:dyDescent="0.25">
      <c r="A29" s="5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>
        <f t="shared" si="0"/>
        <v>0</v>
      </c>
      <c r="AC29" s="5">
        <f t="shared" si="1"/>
        <v>0</v>
      </c>
      <c r="AD29" s="5">
        <f t="shared" si="2"/>
        <v>0</v>
      </c>
      <c r="AE29" s="5">
        <f t="shared" si="3"/>
        <v>0</v>
      </c>
    </row>
    <row r="30" spans="1:31" ht="15.75" customHeight="1" x14ac:dyDescent="0.25">
      <c r="A30" s="5">
        <v>23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>
        <f t="shared" si="0"/>
        <v>0</v>
      </c>
      <c r="AC30" s="5">
        <f t="shared" si="1"/>
        <v>0</v>
      </c>
      <c r="AD30" s="5">
        <f t="shared" si="2"/>
        <v>0</v>
      </c>
      <c r="AE30" s="5">
        <f t="shared" si="3"/>
        <v>0</v>
      </c>
    </row>
    <row r="31" spans="1:31" ht="15.75" customHeight="1" x14ac:dyDescent="0.25">
      <c r="A31" s="5">
        <v>24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>
        <f t="shared" si="0"/>
        <v>0</v>
      </c>
      <c r="AC31" s="5">
        <f t="shared" si="1"/>
        <v>0</v>
      </c>
      <c r="AD31" s="5">
        <f t="shared" si="2"/>
        <v>0</v>
      </c>
      <c r="AE31" s="5">
        <f t="shared" si="3"/>
        <v>0</v>
      </c>
    </row>
    <row r="32" spans="1:31" ht="15.75" customHeight="1" x14ac:dyDescent="0.25">
      <c r="A32" s="5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si="0"/>
        <v>0</v>
      </c>
      <c r="AC32" s="5">
        <f t="shared" si="1"/>
        <v>0</v>
      </c>
      <c r="AD32" s="5">
        <f t="shared" si="2"/>
        <v>0</v>
      </c>
      <c r="AE32" s="5">
        <f t="shared" si="3"/>
        <v>0</v>
      </c>
    </row>
    <row r="33" spans="1:31" ht="15.75" customHeight="1" x14ac:dyDescent="0.25">
      <c r="A33" s="5">
        <v>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>
        <f t="shared" si="0"/>
        <v>0</v>
      </c>
      <c r="AC33" s="5">
        <f t="shared" si="1"/>
        <v>0</v>
      </c>
      <c r="AD33" s="5">
        <f t="shared" si="2"/>
        <v>0</v>
      </c>
      <c r="AE33" s="5">
        <f t="shared" si="3"/>
        <v>0</v>
      </c>
    </row>
    <row r="34" spans="1:31" ht="15.75" customHeight="1" x14ac:dyDescent="0.25">
      <c r="A34" s="5">
        <v>27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>
        <f t="shared" si="0"/>
        <v>0</v>
      </c>
      <c r="AC34" s="5">
        <f t="shared" si="1"/>
        <v>0</v>
      </c>
      <c r="AD34" s="5">
        <f t="shared" si="2"/>
        <v>0</v>
      </c>
      <c r="AE34" s="5">
        <f t="shared" si="3"/>
        <v>0</v>
      </c>
    </row>
    <row r="35" spans="1:31" ht="15.75" customHeight="1" x14ac:dyDescent="0.25">
      <c r="A35" s="5">
        <v>28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>
        <f t="shared" si="0"/>
        <v>0</v>
      </c>
      <c r="AC35" s="5">
        <f t="shared" si="1"/>
        <v>0</v>
      </c>
      <c r="AD35" s="5">
        <f t="shared" si="2"/>
        <v>0</v>
      </c>
      <c r="AE35" s="5">
        <f t="shared" si="3"/>
        <v>0</v>
      </c>
    </row>
    <row r="36" spans="1:31" ht="15.75" customHeight="1" x14ac:dyDescent="0.25">
      <c r="A36" s="5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>
        <f t="shared" si="0"/>
        <v>0</v>
      </c>
      <c r="AC36" s="5">
        <f t="shared" si="1"/>
        <v>0</v>
      </c>
      <c r="AD36" s="5">
        <f t="shared" si="2"/>
        <v>0</v>
      </c>
      <c r="AE36" s="5">
        <f t="shared" si="3"/>
        <v>0</v>
      </c>
    </row>
    <row r="37" spans="1:31" ht="15.75" customHeight="1" x14ac:dyDescent="0.25">
      <c r="A37" s="5">
        <v>30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>
        <f t="shared" si="0"/>
        <v>0</v>
      </c>
      <c r="AC37" s="5">
        <f t="shared" si="1"/>
        <v>0</v>
      </c>
      <c r="AD37" s="5">
        <f t="shared" si="2"/>
        <v>0</v>
      </c>
      <c r="AE37" s="5">
        <f t="shared" si="3"/>
        <v>0</v>
      </c>
    </row>
    <row r="38" spans="1:31" ht="15.75" customHeight="1" x14ac:dyDescent="0.25">
      <c r="A38" s="5">
        <v>31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>
        <f t="shared" si="0"/>
        <v>0</v>
      </c>
      <c r="AC38" s="5">
        <f t="shared" si="1"/>
        <v>0</v>
      </c>
      <c r="AD38" s="5">
        <f t="shared" si="2"/>
        <v>0</v>
      </c>
      <c r="AE38" s="5">
        <f t="shared" si="3"/>
        <v>0</v>
      </c>
    </row>
    <row r="39" spans="1:31" ht="15.75" customHeight="1" x14ac:dyDescent="0.25">
      <c r="A39" s="5">
        <v>32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>
        <f t="shared" si="0"/>
        <v>0</v>
      </c>
      <c r="AC39" s="5">
        <f t="shared" si="1"/>
        <v>0</v>
      </c>
      <c r="AD39" s="5">
        <f t="shared" si="2"/>
        <v>0</v>
      </c>
      <c r="AE39" s="5">
        <f t="shared" si="3"/>
        <v>0</v>
      </c>
    </row>
    <row r="40" spans="1:31" ht="15.75" customHeight="1" x14ac:dyDescent="0.25">
      <c r="A40" s="5">
        <v>33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>
        <f t="shared" si="0"/>
        <v>0</v>
      </c>
      <c r="AC40" s="5">
        <f t="shared" si="1"/>
        <v>0</v>
      </c>
      <c r="AD40" s="5">
        <f t="shared" si="2"/>
        <v>0</v>
      </c>
      <c r="AE40" s="5">
        <f t="shared" si="3"/>
        <v>0</v>
      </c>
    </row>
    <row r="41" spans="1:31" ht="15.75" customHeight="1" x14ac:dyDescent="0.25">
      <c r="A41" s="5">
        <v>34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>
        <f t="shared" si="0"/>
        <v>0</v>
      </c>
      <c r="AC41" s="5">
        <f t="shared" si="1"/>
        <v>0</v>
      </c>
      <c r="AD41" s="5">
        <f t="shared" si="2"/>
        <v>0</v>
      </c>
      <c r="AE41" s="5">
        <f t="shared" si="3"/>
        <v>0</v>
      </c>
    </row>
    <row r="42" spans="1:31" ht="15.75" customHeight="1" x14ac:dyDescent="0.25">
      <c r="A42" s="5">
        <v>35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>
        <f t="shared" si="0"/>
        <v>0</v>
      </c>
      <c r="AC42" s="5">
        <f t="shared" si="1"/>
        <v>0</v>
      </c>
      <c r="AD42" s="5">
        <f t="shared" si="2"/>
        <v>0</v>
      </c>
      <c r="AE42" s="5">
        <f t="shared" si="3"/>
        <v>0</v>
      </c>
    </row>
    <row r="43" spans="1:31" ht="15.75" customHeight="1" x14ac:dyDescent="0.25">
      <c r="A43" s="5">
        <v>36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>
        <f t="shared" si="0"/>
        <v>0</v>
      </c>
      <c r="AC43" s="5">
        <f t="shared" si="1"/>
        <v>0</v>
      </c>
      <c r="AD43" s="5">
        <f t="shared" si="2"/>
        <v>0</v>
      </c>
      <c r="AE43" s="5">
        <f t="shared" si="3"/>
        <v>0</v>
      </c>
    </row>
    <row r="44" spans="1:31" ht="15.75" customHeight="1" x14ac:dyDescent="0.25">
      <c r="A44" s="5">
        <v>37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>
        <f t="shared" si="0"/>
        <v>0</v>
      </c>
      <c r="AC44" s="5">
        <f t="shared" si="1"/>
        <v>0</v>
      </c>
      <c r="AD44" s="5">
        <f t="shared" si="2"/>
        <v>0</v>
      </c>
      <c r="AE44" s="5">
        <f t="shared" si="3"/>
        <v>0</v>
      </c>
    </row>
    <row r="45" spans="1:31" ht="15.75" customHeight="1" x14ac:dyDescent="0.25">
      <c r="A45" s="5">
        <v>38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>
        <f t="shared" si="0"/>
        <v>0</v>
      </c>
      <c r="AC45" s="5">
        <f t="shared" si="1"/>
        <v>0</v>
      </c>
      <c r="AD45" s="5">
        <f t="shared" si="2"/>
        <v>0</v>
      </c>
      <c r="AE45" s="5">
        <f t="shared" si="3"/>
        <v>0</v>
      </c>
    </row>
    <row r="46" spans="1:31" ht="15.75" customHeight="1" x14ac:dyDescent="0.25">
      <c r="A46" s="5">
        <v>39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>
        <f t="shared" si="0"/>
        <v>0</v>
      </c>
      <c r="AC46" s="5">
        <f t="shared" si="1"/>
        <v>0</v>
      </c>
      <c r="AD46" s="5">
        <f t="shared" si="2"/>
        <v>0</v>
      </c>
      <c r="AE46" s="5">
        <f t="shared" si="3"/>
        <v>0</v>
      </c>
    </row>
    <row r="47" spans="1:31" ht="15.75" customHeight="1" x14ac:dyDescent="0.25">
      <c r="A47" s="5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>
        <f t="shared" si="0"/>
        <v>0</v>
      </c>
      <c r="AC47" s="5">
        <f t="shared" si="1"/>
        <v>0</v>
      </c>
      <c r="AD47" s="5">
        <f t="shared" si="2"/>
        <v>0</v>
      </c>
      <c r="AE47" s="5">
        <f t="shared" si="3"/>
        <v>0</v>
      </c>
    </row>
    <row r="48" spans="1:31" ht="15.75" customHeight="1" x14ac:dyDescent="0.25">
      <c r="B48" s="6">
        <f>COUNTA(B8:B47)</f>
        <v>0</v>
      </c>
    </row>
    <row r="49" spans="1:30" ht="15.75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30" ht="15.75" customHeight="1" x14ac:dyDescent="0.25">
      <c r="AC50" s="7" t="s">
        <v>39</v>
      </c>
      <c r="AD50" s="8">
        <f>AVERAGE(C56:L56)</f>
        <v>0</v>
      </c>
    </row>
    <row r="51" spans="1:30" ht="15.75" customHeight="1" x14ac:dyDescent="0.25">
      <c r="A51" s="9"/>
      <c r="B51" s="10" t="s">
        <v>40</v>
      </c>
      <c r="C51" s="11" t="s">
        <v>14</v>
      </c>
      <c r="D51" s="11" t="s">
        <v>15</v>
      </c>
      <c r="E51" s="11" t="s">
        <v>16</v>
      </c>
      <c r="F51" s="11" t="s">
        <v>17</v>
      </c>
      <c r="G51" s="11" t="s">
        <v>18</v>
      </c>
      <c r="H51" s="11" t="s">
        <v>19</v>
      </c>
      <c r="I51" s="11" t="s">
        <v>20</v>
      </c>
      <c r="J51" s="11" t="s">
        <v>21</v>
      </c>
      <c r="K51" s="11" t="s">
        <v>22</v>
      </c>
      <c r="L51" s="11" t="s">
        <v>23</v>
      </c>
      <c r="M51" s="11" t="s">
        <v>24</v>
      </c>
      <c r="N51" s="11" t="s">
        <v>25</v>
      </c>
      <c r="O51" s="11" t="s">
        <v>26</v>
      </c>
      <c r="P51" s="11" t="s">
        <v>27</v>
      </c>
      <c r="Q51" s="11" t="s">
        <v>28</v>
      </c>
      <c r="R51" s="11" t="s">
        <v>29</v>
      </c>
      <c r="S51" s="11" t="s">
        <v>30</v>
      </c>
      <c r="T51" s="11" t="s">
        <v>31</v>
      </c>
      <c r="U51" s="11" t="s">
        <v>32</v>
      </c>
      <c r="V51" s="11" t="s">
        <v>33</v>
      </c>
      <c r="W51" s="11" t="s">
        <v>34</v>
      </c>
      <c r="X51" s="11" t="s">
        <v>35</v>
      </c>
      <c r="Y51" s="11" t="s">
        <v>36</v>
      </c>
      <c r="Z51" s="11" t="s">
        <v>37</v>
      </c>
      <c r="AA51" s="11" t="s">
        <v>38</v>
      </c>
      <c r="AC51" s="12" t="s">
        <v>41</v>
      </c>
      <c r="AD51" s="8">
        <f>AVERAGE(M56:R56)</f>
        <v>0</v>
      </c>
    </row>
    <row r="52" spans="1:30" ht="15.75" customHeight="1" x14ac:dyDescent="0.25">
      <c r="A52" s="13"/>
      <c r="B52" s="14" t="s">
        <v>8</v>
      </c>
      <c r="C52" s="15">
        <f t="shared" ref="C52:AA52" si="4">COUNTIF(C$8:C$47,"A")</f>
        <v>0</v>
      </c>
      <c r="D52" s="15">
        <f t="shared" si="4"/>
        <v>0</v>
      </c>
      <c r="E52" s="15">
        <f t="shared" si="4"/>
        <v>0</v>
      </c>
      <c r="F52" s="15">
        <f t="shared" si="4"/>
        <v>0</v>
      </c>
      <c r="G52" s="15">
        <f t="shared" si="4"/>
        <v>0</v>
      </c>
      <c r="H52" s="15">
        <f t="shared" si="4"/>
        <v>0</v>
      </c>
      <c r="I52" s="15">
        <f t="shared" si="4"/>
        <v>0</v>
      </c>
      <c r="J52" s="15">
        <f t="shared" si="4"/>
        <v>0</v>
      </c>
      <c r="K52" s="15">
        <f t="shared" si="4"/>
        <v>0</v>
      </c>
      <c r="L52" s="15">
        <f t="shared" si="4"/>
        <v>0</v>
      </c>
      <c r="M52" s="15">
        <f t="shared" si="4"/>
        <v>0</v>
      </c>
      <c r="N52" s="15">
        <f t="shared" si="4"/>
        <v>0</v>
      </c>
      <c r="O52" s="15">
        <f t="shared" si="4"/>
        <v>0</v>
      </c>
      <c r="P52" s="15">
        <f t="shared" si="4"/>
        <v>0</v>
      </c>
      <c r="Q52" s="15">
        <f t="shared" si="4"/>
        <v>0</v>
      </c>
      <c r="R52" s="15">
        <f t="shared" si="4"/>
        <v>0</v>
      </c>
      <c r="S52" s="15">
        <f t="shared" si="4"/>
        <v>0</v>
      </c>
      <c r="T52" s="15">
        <f t="shared" si="4"/>
        <v>0</v>
      </c>
      <c r="U52" s="15">
        <f t="shared" si="4"/>
        <v>0</v>
      </c>
      <c r="V52" s="15">
        <f t="shared" si="4"/>
        <v>0</v>
      </c>
      <c r="W52" s="15">
        <f t="shared" si="4"/>
        <v>0</v>
      </c>
      <c r="X52" s="15">
        <f t="shared" si="4"/>
        <v>0</v>
      </c>
      <c r="Y52" s="15">
        <f t="shared" si="4"/>
        <v>0</v>
      </c>
      <c r="Z52" s="15">
        <f t="shared" si="4"/>
        <v>0</v>
      </c>
      <c r="AA52" s="15">
        <f t="shared" si="4"/>
        <v>0</v>
      </c>
      <c r="AC52" s="16" t="s">
        <v>42</v>
      </c>
      <c r="AD52" s="8">
        <f>AVERAGE(S56:X56)</f>
        <v>0</v>
      </c>
    </row>
    <row r="53" spans="1:30" ht="15.75" customHeight="1" x14ac:dyDescent="0.25">
      <c r="A53" s="13"/>
      <c r="B53" s="14" t="s">
        <v>9</v>
      </c>
      <c r="C53" s="15">
        <f t="shared" ref="C53:AA53" si="5">COUNTIF(C$8:C$47,"P")</f>
        <v>0</v>
      </c>
      <c r="D53" s="15">
        <f t="shared" si="5"/>
        <v>0</v>
      </c>
      <c r="E53" s="15">
        <f t="shared" si="5"/>
        <v>0</v>
      </c>
      <c r="F53" s="15">
        <f t="shared" si="5"/>
        <v>0</v>
      </c>
      <c r="G53" s="15">
        <f t="shared" si="5"/>
        <v>0</v>
      </c>
      <c r="H53" s="15">
        <f t="shared" si="5"/>
        <v>0</v>
      </c>
      <c r="I53" s="15">
        <f t="shared" si="5"/>
        <v>0</v>
      </c>
      <c r="J53" s="15">
        <f t="shared" si="5"/>
        <v>0</v>
      </c>
      <c r="K53" s="15">
        <f t="shared" si="5"/>
        <v>0</v>
      </c>
      <c r="L53" s="15">
        <f t="shared" si="5"/>
        <v>0</v>
      </c>
      <c r="M53" s="15">
        <f t="shared" si="5"/>
        <v>0</v>
      </c>
      <c r="N53" s="15">
        <f t="shared" si="5"/>
        <v>0</v>
      </c>
      <c r="O53" s="15">
        <f t="shared" si="5"/>
        <v>0</v>
      </c>
      <c r="P53" s="15">
        <f t="shared" si="5"/>
        <v>0</v>
      </c>
      <c r="Q53" s="15">
        <f t="shared" si="5"/>
        <v>0</v>
      </c>
      <c r="R53" s="15">
        <f t="shared" si="5"/>
        <v>0</v>
      </c>
      <c r="S53" s="15">
        <f t="shared" si="5"/>
        <v>0</v>
      </c>
      <c r="T53" s="15">
        <f t="shared" si="5"/>
        <v>0</v>
      </c>
      <c r="U53" s="15">
        <f t="shared" si="5"/>
        <v>0</v>
      </c>
      <c r="V53" s="15">
        <f t="shared" si="5"/>
        <v>0</v>
      </c>
      <c r="W53" s="15">
        <f t="shared" si="5"/>
        <v>0</v>
      </c>
      <c r="X53" s="15">
        <f t="shared" si="5"/>
        <v>0</v>
      </c>
      <c r="Y53" s="15">
        <f t="shared" si="5"/>
        <v>0</v>
      </c>
      <c r="Z53" s="15">
        <f t="shared" si="5"/>
        <v>0</v>
      </c>
      <c r="AA53" s="15">
        <f t="shared" si="5"/>
        <v>0</v>
      </c>
      <c r="AC53" s="17" t="s">
        <v>43</v>
      </c>
      <c r="AD53" s="8">
        <f>AVERAGE(Y56:AA56)</f>
        <v>0</v>
      </c>
    </row>
    <row r="54" spans="1:30" ht="15.75" customHeight="1" x14ac:dyDescent="0.25">
      <c r="A54" s="13"/>
      <c r="B54" s="14" t="s">
        <v>10</v>
      </c>
      <c r="C54" s="15">
        <f t="shared" ref="C54:AA54" si="6">COUNTIF(C$8:C$47,"I")</f>
        <v>0</v>
      </c>
      <c r="D54" s="15">
        <f t="shared" si="6"/>
        <v>0</v>
      </c>
      <c r="E54" s="15">
        <f t="shared" si="6"/>
        <v>0</v>
      </c>
      <c r="F54" s="15">
        <f t="shared" si="6"/>
        <v>0</v>
      </c>
      <c r="G54" s="15">
        <f t="shared" si="6"/>
        <v>0</v>
      </c>
      <c r="H54" s="15">
        <f t="shared" si="6"/>
        <v>0</v>
      </c>
      <c r="I54" s="15">
        <f t="shared" si="6"/>
        <v>0</v>
      </c>
      <c r="J54" s="15">
        <f t="shared" si="6"/>
        <v>0</v>
      </c>
      <c r="K54" s="15">
        <f t="shared" si="6"/>
        <v>0</v>
      </c>
      <c r="L54" s="15">
        <f t="shared" si="6"/>
        <v>0</v>
      </c>
      <c r="M54" s="15">
        <f t="shared" si="6"/>
        <v>0</v>
      </c>
      <c r="N54" s="15">
        <f t="shared" si="6"/>
        <v>0</v>
      </c>
      <c r="O54" s="15">
        <f t="shared" si="6"/>
        <v>0</v>
      </c>
      <c r="P54" s="15">
        <f t="shared" si="6"/>
        <v>0</v>
      </c>
      <c r="Q54" s="15">
        <f t="shared" si="6"/>
        <v>0</v>
      </c>
      <c r="R54" s="15">
        <f t="shared" si="6"/>
        <v>0</v>
      </c>
      <c r="S54" s="15">
        <f t="shared" si="6"/>
        <v>0</v>
      </c>
      <c r="T54" s="15">
        <f t="shared" si="6"/>
        <v>0</v>
      </c>
      <c r="U54" s="15">
        <f t="shared" si="6"/>
        <v>0</v>
      </c>
      <c r="V54" s="15">
        <f t="shared" si="6"/>
        <v>0</v>
      </c>
      <c r="W54" s="15">
        <f t="shared" si="6"/>
        <v>0</v>
      </c>
      <c r="X54" s="15">
        <f t="shared" si="6"/>
        <v>0</v>
      </c>
      <c r="Y54" s="15">
        <f t="shared" si="6"/>
        <v>0</v>
      </c>
      <c r="Z54" s="15">
        <f t="shared" si="6"/>
        <v>0</v>
      </c>
      <c r="AA54" s="15">
        <f t="shared" si="6"/>
        <v>0</v>
      </c>
    </row>
    <row r="55" spans="1:30" ht="15.75" customHeight="1" x14ac:dyDescent="0.25">
      <c r="A55" s="13"/>
      <c r="B55" s="14" t="s">
        <v>44</v>
      </c>
      <c r="C55" s="15">
        <f t="shared" ref="C55:AA55" si="7">COUNTIF(C$8:C$47,"O")</f>
        <v>0</v>
      </c>
      <c r="D55" s="15">
        <f t="shared" si="7"/>
        <v>0</v>
      </c>
      <c r="E55" s="15">
        <f t="shared" si="7"/>
        <v>0</v>
      </c>
      <c r="F55" s="15">
        <f t="shared" si="7"/>
        <v>0</v>
      </c>
      <c r="G55" s="15">
        <f t="shared" si="7"/>
        <v>0</v>
      </c>
      <c r="H55" s="15">
        <f t="shared" si="7"/>
        <v>0</v>
      </c>
      <c r="I55" s="15">
        <f t="shared" si="7"/>
        <v>0</v>
      </c>
      <c r="J55" s="15">
        <f t="shared" si="7"/>
        <v>0</v>
      </c>
      <c r="K55" s="15">
        <f t="shared" si="7"/>
        <v>0</v>
      </c>
      <c r="L55" s="15">
        <f t="shared" si="7"/>
        <v>0</v>
      </c>
      <c r="M55" s="15">
        <f t="shared" si="7"/>
        <v>0</v>
      </c>
      <c r="N55" s="15">
        <f t="shared" si="7"/>
        <v>0</v>
      </c>
      <c r="O55" s="15">
        <f t="shared" si="7"/>
        <v>0</v>
      </c>
      <c r="P55" s="15">
        <f t="shared" si="7"/>
        <v>0</v>
      </c>
      <c r="Q55" s="15">
        <f t="shared" si="7"/>
        <v>0</v>
      </c>
      <c r="R55" s="15">
        <f t="shared" si="7"/>
        <v>0</v>
      </c>
      <c r="S55" s="15">
        <f t="shared" si="7"/>
        <v>0</v>
      </c>
      <c r="T55" s="15">
        <f t="shared" si="7"/>
        <v>0</v>
      </c>
      <c r="U55" s="15">
        <f t="shared" si="7"/>
        <v>0</v>
      </c>
      <c r="V55" s="15">
        <f t="shared" si="7"/>
        <v>0</v>
      </c>
      <c r="W55" s="15">
        <f t="shared" si="7"/>
        <v>0</v>
      </c>
      <c r="X55" s="15">
        <f t="shared" si="7"/>
        <v>0</v>
      </c>
      <c r="Y55" s="15">
        <f t="shared" si="7"/>
        <v>0</v>
      </c>
      <c r="Z55" s="15">
        <f t="shared" si="7"/>
        <v>0</v>
      </c>
      <c r="AA55" s="15">
        <f t="shared" si="7"/>
        <v>0</v>
      </c>
    </row>
    <row r="56" spans="1:30" ht="15.75" customHeight="1" x14ac:dyDescent="0.25">
      <c r="A56" s="13"/>
      <c r="B56" s="18" t="s">
        <v>45</v>
      </c>
      <c r="C56" s="15">
        <f t="shared" ref="C56:AA56" si="8">IFERROR(C52*100/$B$48,0)</f>
        <v>0</v>
      </c>
      <c r="D56" s="15">
        <f t="shared" si="8"/>
        <v>0</v>
      </c>
      <c r="E56" s="15">
        <f t="shared" si="8"/>
        <v>0</v>
      </c>
      <c r="F56" s="15">
        <f t="shared" si="8"/>
        <v>0</v>
      </c>
      <c r="G56" s="15">
        <f t="shared" si="8"/>
        <v>0</v>
      </c>
      <c r="H56" s="15">
        <f t="shared" si="8"/>
        <v>0</v>
      </c>
      <c r="I56" s="15">
        <f t="shared" si="8"/>
        <v>0</v>
      </c>
      <c r="J56" s="15">
        <f t="shared" si="8"/>
        <v>0</v>
      </c>
      <c r="K56" s="15">
        <f t="shared" si="8"/>
        <v>0</v>
      </c>
      <c r="L56" s="15">
        <f t="shared" si="8"/>
        <v>0</v>
      </c>
      <c r="M56" s="15">
        <f t="shared" si="8"/>
        <v>0</v>
      </c>
      <c r="N56" s="15">
        <f t="shared" si="8"/>
        <v>0</v>
      </c>
      <c r="O56" s="15">
        <f t="shared" si="8"/>
        <v>0</v>
      </c>
      <c r="P56" s="15">
        <f t="shared" si="8"/>
        <v>0</v>
      </c>
      <c r="Q56" s="15">
        <f t="shared" si="8"/>
        <v>0</v>
      </c>
      <c r="R56" s="15">
        <f t="shared" si="8"/>
        <v>0</v>
      </c>
      <c r="S56" s="15">
        <f t="shared" si="8"/>
        <v>0</v>
      </c>
      <c r="T56" s="15">
        <f t="shared" si="8"/>
        <v>0</v>
      </c>
      <c r="U56" s="15">
        <f t="shared" si="8"/>
        <v>0</v>
      </c>
      <c r="V56" s="15">
        <f t="shared" si="8"/>
        <v>0</v>
      </c>
      <c r="W56" s="15">
        <f t="shared" si="8"/>
        <v>0</v>
      </c>
      <c r="X56" s="15">
        <f t="shared" si="8"/>
        <v>0</v>
      </c>
      <c r="Y56" s="15">
        <f t="shared" si="8"/>
        <v>0</v>
      </c>
      <c r="Z56" s="15">
        <f t="shared" si="8"/>
        <v>0</v>
      </c>
      <c r="AA56" s="15">
        <f t="shared" si="8"/>
        <v>0</v>
      </c>
    </row>
    <row r="57" spans="1:30" ht="15.75" customHeight="1" x14ac:dyDescent="0.25">
      <c r="A57" s="13"/>
      <c r="B57" s="18" t="s">
        <v>46</v>
      </c>
      <c r="C57" s="15">
        <f t="shared" ref="C57:AA57" si="9">IFERROR(C53*100/$B$48,0)</f>
        <v>0</v>
      </c>
      <c r="D57" s="15">
        <f t="shared" si="9"/>
        <v>0</v>
      </c>
      <c r="E57" s="15">
        <f t="shared" si="9"/>
        <v>0</v>
      </c>
      <c r="F57" s="15">
        <f t="shared" si="9"/>
        <v>0</v>
      </c>
      <c r="G57" s="15">
        <f t="shared" si="9"/>
        <v>0</v>
      </c>
      <c r="H57" s="15">
        <f t="shared" si="9"/>
        <v>0</v>
      </c>
      <c r="I57" s="15">
        <f t="shared" si="9"/>
        <v>0</v>
      </c>
      <c r="J57" s="15">
        <f t="shared" si="9"/>
        <v>0</v>
      </c>
      <c r="K57" s="15">
        <f t="shared" si="9"/>
        <v>0</v>
      </c>
      <c r="L57" s="15">
        <f t="shared" si="9"/>
        <v>0</v>
      </c>
      <c r="M57" s="15">
        <f t="shared" si="9"/>
        <v>0</v>
      </c>
      <c r="N57" s="15">
        <f t="shared" si="9"/>
        <v>0</v>
      </c>
      <c r="O57" s="15">
        <f t="shared" si="9"/>
        <v>0</v>
      </c>
      <c r="P57" s="15">
        <f t="shared" si="9"/>
        <v>0</v>
      </c>
      <c r="Q57" s="15">
        <f t="shared" si="9"/>
        <v>0</v>
      </c>
      <c r="R57" s="15">
        <f t="shared" si="9"/>
        <v>0</v>
      </c>
      <c r="S57" s="15">
        <f t="shared" si="9"/>
        <v>0</v>
      </c>
      <c r="T57" s="15">
        <f t="shared" si="9"/>
        <v>0</v>
      </c>
      <c r="U57" s="15">
        <f t="shared" si="9"/>
        <v>0</v>
      </c>
      <c r="V57" s="15">
        <f t="shared" si="9"/>
        <v>0</v>
      </c>
      <c r="W57" s="15">
        <f t="shared" si="9"/>
        <v>0</v>
      </c>
      <c r="X57" s="15">
        <f t="shared" si="9"/>
        <v>0</v>
      </c>
      <c r="Y57" s="15">
        <f t="shared" si="9"/>
        <v>0</v>
      </c>
      <c r="Z57" s="15">
        <f t="shared" si="9"/>
        <v>0</v>
      </c>
      <c r="AA57" s="15">
        <f t="shared" si="9"/>
        <v>0</v>
      </c>
    </row>
    <row r="58" spans="1:30" ht="15.75" customHeight="1" x14ac:dyDescent="0.25">
      <c r="A58" s="13"/>
      <c r="B58" s="18" t="s">
        <v>47</v>
      </c>
      <c r="C58" s="15">
        <f t="shared" ref="C58:AA58" si="10">IFERROR(C54*100/$B$48,0)</f>
        <v>0</v>
      </c>
      <c r="D58" s="15">
        <f t="shared" si="10"/>
        <v>0</v>
      </c>
      <c r="E58" s="15">
        <f t="shared" si="10"/>
        <v>0</v>
      </c>
      <c r="F58" s="15">
        <f t="shared" si="10"/>
        <v>0</v>
      </c>
      <c r="G58" s="15">
        <f t="shared" si="10"/>
        <v>0</v>
      </c>
      <c r="H58" s="15">
        <f t="shared" si="10"/>
        <v>0</v>
      </c>
      <c r="I58" s="15">
        <f t="shared" si="10"/>
        <v>0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 t="shared" si="10"/>
        <v>0</v>
      </c>
      <c r="O58" s="15">
        <f t="shared" si="10"/>
        <v>0</v>
      </c>
      <c r="P58" s="15">
        <f t="shared" si="10"/>
        <v>0</v>
      </c>
      <c r="Q58" s="15">
        <f t="shared" si="10"/>
        <v>0</v>
      </c>
      <c r="R58" s="15">
        <f t="shared" si="10"/>
        <v>0</v>
      </c>
      <c r="S58" s="15">
        <f t="shared" si="10"/>
        <v>0</v>
      </c>
      <c r="T58" s="15">
        <f t="shared" si="10"/>
        <v>0</v>
      </c>
      <c r="U58" s="15">
        <f t="shared" si="10"/>
        <v>0</v>
      </c>
      <c r="V58" s="15">
        <f t="shared" si="10"/>
        <v>0</v>
      </c>
      <c r="W58" s="15">
        <f t="shared" si="10"/>
        <v>0</v>
      </c>
      <c r="X58" s="15">
        <f t="shared" si="10"/>
        <v>0</v>
      </c>
      <c r="Y58" s="15">
        <f t="shared" si="10"/>
        <v>0</v>
      </c>
      <c r="Z58" s="15">
        <f t="shared" si="10"/>
        <v>0</v>
      </c>
      <c r="AA58" s="15">
        <f t="shared" si="10"/>
        <v>0</v>
      </c>
    </row>
    <row r="59" spans="1:30" ht="15.75" customHeight="1" x14ac:dyDescent="0.25">
      <c r="B59" s="18" t="s">
        <v>48</v>
      </c>
      <c r="C59" s="15">
        <f t="shared" ref="C59:AA59" si="11">IFERROR(C55*100/$B$48,0)</f>
        <v>0</v>
      </c>
      <c r="D59" s="15">
        <f t="shared" si="11"/>
        <v>0</v>
      </c>
      <c r="E59" s="15">
        <f t="shared" si="11"/>
        <v>0</v>
      </c>
      <c r="F59" s="15">
        <f t="shared" si="11"/>
        <v>0</v>
      </c>
      <c r="G59" s="15">
        <f t="shared" si="11"/>
        <v>0</v>
      </c>
      <c r="H59" s="15">
        <f t="shared" si="11"/>
        <v>0</v>
      </c>
      <c r="I59" s="15">
        <f t="shared" si="11"/>
        <v>0</v>
      </c>
      <c r="J59" s="15">
        <f t="shared" si="11"/>
        <v>0</v>
      </c>
      <c r="K59" s="15">
        <f t="shared" si="11"/>
        <v>0</v>
      </c>
      <c r="L59" s="15">
        <f t="shared" si="11"/>
        <v>0</v>
      </c>
      <c r="M59" s="15">
        <f t="shared" si="11"/>
        <v>0</v>
      </c>
      <c r="N59" s="15">
        <f t="shared" si="11"/>
        <v>0</v>
      </c>
      <c r="O59" s="15">
        <f t="shared" si="11"/>
        <v>0</v>
      </c>
      <c r="P59" s="15">
        <f t="shared" si="11"/>
        <v>0</v>
      </c>
      <c r="Q59" s="15">
        <f t="shared" si="11"/>
        <v>0</v>
      </c>
      <c r="R59" s="15">
        <f t="shared" si="11"/>
        <v>0</v>
      </c>
      <c r="S59" s="15">
        <f t="shared" si="11"/>
        <v>0</v>
      </c>
      <c r="T59" s="15">
        <f t="shared" si="11"/>
        <v>0</v>
      </c>
      <c r="U59" s="15">
        <f t="shared" si="11"/>
        <v>0</v>
      </c>
      <c r="V59" s="15">
        <f t="shared" si="11"/>
        <v>0</v>
      </c>
      <c r="W59" s="15">
        <f t="shared" si="11"/>
        <v>0</v>
      </c>
      <c r="X59" s="15">
        <f t="shared" si="11"/>
        <v>0</v>
      </c>
      <c r="Y59" s="15">
        <f t="shared" si="11"/>
        <v>0</v>
      </c>
      <c r="Z59" s="15">
        <f t="shared" si="11"/>
        <v>0</v>
      </c>
      <c r="AA59" s="15">
        <f t="shared" si="11"/>
        <v>0</v>
      </c>
    </row>
    <row r="60" spans="1:30" ht="15.75" customHeight="1" x14ac:dyDescent="0.25">
      <c r="B60" s="19" t="s">
        <v>49</v>
      </c>
    </row>
    <row r="61" spans="1:30" ht="15.75" customHeight="1" x14ac:dyDescent="0.25">
      <c r="B61" s="19" t="s">
        <v>50</v>
      </c>
    </row>
    <row r="62" spans="1:30" ht="15.75" customHeight="1" x14ac:dyDescent="0.25">
      <c r="B62" s="19" t="s">
        <v>51</v>
      </c>
    </row>
    <row r="63" spans="1:30" ht="15.75" customHeight="1" x14ac:dyDescent="0.25">
      <c r="B63" s="19" t="s">
        <v>52</v>
      </c>
    </row>
    <row r="64" spans="1:30" ht="15.75" customHeight="1" x14ac:dyDescent="0.25">
      <c r="B64" s="19"/>
    </row>
    <row r="65" spans="2:2" ht="15.75" customHeight="1" x14ac:dyDescent="0.25">
      <c r="B65" s="19"/>
    </row>
    <row r="66" spans="2:2" ht="15.75" customHeight="1" x14ac:dyDescent="0.2"/>
    <row r="67" spans="2:2" ht="15.75" customHeight="1" x14ac:dyDescent="0.2"/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:B1"/>
    <mergeCell ref="E3:U3"/>
    <mergeCell ref="A5:B6"/>
    <mergeCell ref="C5:L6"/>
    <mergeCell ref="M5:R6"/>
    <mergeCell ref="S5:X6"/>
    <mergeCell ref="Y5:AA6"/>
    <mergeCell ref="AB6:AB7"/>
    <mergeCell ref="AC6:AC7"/>
    <mergeCell ref="AD6:AD7"/>
    <mergeCell ref="AE6:AE7"/>
    <mergeCell ref="AB5:AE5"/>
  </mergeCells>
  <dataValidations count="2">
    <dataValidation type="list" allowBlank="1" showErrorMessage="1" sqref="C8:AA47" xr:uid="{00000000-0002-0000-0700-000000000000}">
      <formula1>$B$60:$B$63</formula1>
    </dataValidation>
    <dataValidation type="list" allowBlank="1" showErrorMessage="1" sqref="C49:O49" xr:uid="{00000000-0002-0000-0700-000001000000}">
      <formula1>$C$60:$C$63</formula1>
    </dataValidation>
  </dataValidation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00"/>
  <sheetViews>
    <sheetView workbookViewId="0"/>
  </sheetViews>
  <sheetFormatPr baseColWidth="10" defaultColWidth="12.625" defaultRowHeight="15" customHeight="1" x14ac:dyDescent="0.2"/>
  <cols>
    <col min="1" max="1" width="9.375" customWidth="1"/>
    <col min="2" max="2" width="11.125" customWidth="1"/>
    <col min="3" max="4" width="9.375" customWidth="1"/>
    <col min="5" max="5" width="11.625" customWidth="1"/>
    <col min="6" max="26" width="9.375" customWidth="1"/>
  </cols>
  <sheetData>
    <row r="1" spans="1:13" ht="26.25" x14ac:dyDescent="0.4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34"/>
    </row>
    <row r="3" spans="1:13" x14ac:dyDescent="0.25">
      <c r="A3" s="57" t="s">
        <v>54</v>
      </c>
      <c r="B3" s="59">
        <f>SUM(E4:L4)</f>
        <v>0</v>
      </c>
      <c r="D3" s="20" t="s">
        <v>55</v>
      </c>
      <c r="E3" s="20" t="s">
        <v>49</v>
      </c>
      <c r="F3" s="20" t="s">
        <v>56</v>
      </c>
      <c r="G3" s="20" t="s">
        <v>57</v>
      </c>
      <c r="H3" s="20" t="s">
        <v>58</v>
      </c>
      <c r="I3" s="20" t="s">
        <v>59</v>
      </c>
      <c r="J3" s="20" t="s">
        <v>60</v>
      </c>
      <c r="K3" s="20" t="s">
        <v>61</v>
      </c>
      <c r="L3" s="20" t="s">
        <v>62</v>
      </c>
    </row>
    <row r="4" spans="1:13" x14ac:dyDescent="0.25">
      <c r="A4" s="58"/>
      <c r="B4" s="58"/>
      <c r="D4" s="21" t="s">
        <v>63</v>
      </c>
      <c r="E4" s="22" t="str">
        <f>IF('4A'!B48=0,"",'4A'!B48)</f>
        <v/>
      </c>
      <c r="F4" s="22" t="str">
        <f>IF('4B'!B48=0,"",'4B'!B48)</f>
        <v/>
      </c>
      <c r="G4" s="22" t="str">
        <f>IF('4C'!B48=0,"",'4C'!B48)</f>
        <v/>
      </c>
      <c r="H4" s="22" t="str">
        <f>IF('4D'!B48=0,"",'4D'!B48)</f>
        <v/>
      </c>
      <c r="I4" s="22" t="str">
        <f>IF('4E'!B48=0,"",'4E'!B48)</f>
        <v/>
      </c>
      <c r="J4" s="22" t="str">
        <f>IF('4F'!B48=0,"",'4F'!B48)</f>
        <v/>
      </c>
      <c r="K4" s="22" t="str">
        <f>IF('4G'!B48=0,"",'4G'!B48)</f>
        <v/>
      </c>
      <c r="L4" s="22" t="str">
        <f>IF('4H'!B48=0,"",'4H'!B48)</f>
        <v/>
      </c>
    </row>
    <row r="7" spans="1:13" ht="15.75" customHeight="1" x14ac:dyDescent="0.3">
      <c r="A7" s="60" t="s">
        <v>64</v>
      </c>
      <c r="B7" s="61"/>
      <c r="C7" s="61"/>
      <c r="D7" s="62"/>
      <c r="E7" s="23" t="s">
        <v>65</v>
      </c>
    </row>
    <row r="8" spans="1:13" ht="27.75" customHeight="1" x14ac:dyDescent="0.35">
      <c r="A8" s="63" t="s">
        <v>39</v>
      </c>
      <c r="B8" s="61"/>
      <c r="C8" s="61"/>
      <c r="D8" s="62"/>
      <c r="E8" s="24">
        <f>IFERROR((SUM('4A'!AD50,'4B'!AD50,'4C'!AD50,'4D'!AD50,'4E'!AD50,'4F'!AD50,'4G'!AD50,'4H'!AD50)/COUNT(E$4:L$4))/100,0)</f>
        <v>0</v>
      </c>
    </row>
    <row r="9" spans="1:13" ht="30.75" customHeight="1" x14ac:dyDescent="0.35">
      <c r="A9" s="64" t="s">
        <v>41</v>
      </c>
      <c r="B9" s="61"/>
      <c r="C9" s="61"/>
      <c r="D9" s="62"/>
      <c r="E9" s="24">
        <f>IFERROR((SUM('4A'!AD51,'4B'!AD51,'4C'!AD51,'4D'!AD51,'4E'!AD51,'4F'!AD51,'4G'!AD51,'4H'!AD51)/COUNT(E$4:L$4))/100,0)</f>
        <v>0</v>
      </c>
    </row>
    <row r="10" spans="1:13" ht="31.5" customHeight="1" x14ac:dyDescent="0.35">
      <c r="A10" s="65" t="s">
        <v>42</v>
      </c>
      <c r="B10" s="61"/>
      <c r="C10" s="61"/>
      <c r="D10" s="62"/>
      <c r="E10" s="24">
        <f>IFERROR((SUM('4A'!AD52,'4B'!AD52,'4C'!AD52,'4D'!AD52,'4E'!AD52,'4F'!AD52,'4G'!AD52,'4H'!AD52)/COUNT(E$4:L$4))/100,0)</f>
        <v>0</v>
      </c>
    </row>
    <row r="11" spans="1:13" ht="38.25" customHeight="1" x14ac:dyDescent="0.35">
      <c r="A11" s="66" t="s">
        <v>43</v>
      </c>
      <c r="B11" s="61"/>
      <c r="C11" s="61"/>
      <c r="D11" s="62"/>
      <c r="E11" s="24">
        <f>IFERROR((SUM('4A'!AD53,'4B'!AD53,'4C'!AD53,'4D'!AD53,'4E'!AD53,'4F'!AD53,'4G'!AD53,'4H'!AD53)/COUNT(E$4:L$4))/100,0)</f>
        <v>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A9:D9"/>
    <mergeCell ref="A10:D10"/>
    <mergeCell ref="A11:D11"/>
    <mergeCell ref="A1:M1"/>
    <mergeCell ref="A3:A4"/>
    <mergeCell ref="B3:B4"/>
    <mergeCell ref="A7:D7"/>
    <mergeCell ref="A8:D8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4A</vt:lpstr>
      <vt:lpstr>4B</vt:lpstr>
      <vt:lpstr>4C</vt:lpstr>
      <vt:lpstr>4D</vt:lpstr>
      <vt:lpstr>4E</vt:lpstr>
      <vt:lpstr>4F</vt:lpstr>
      <vt:lpstr>4G</vt:lpstr>
      <vt:lpstr>4H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Eissa</dc:creator>
  <cp:lastModifiedBy>USUARIO</cp:lastModifiedBy>
  <dcterms:created xsi:type="dcterms:W3CDTF">2015-06-05T18:19:34Z</dcterms:created>
  <dcterms:modified xsi:type="dcterms:W3CDTF">2024-03-23T21:52:13Z</dcterms:modified>
</cp:coreProperties>
</file>