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1° GRADO\"/>
    </mc:Choice>
  </mc:AlternateContent>
  <xr:revisionPtr revIDLastSave="0" documentId="8_{841D9C6C-21DC-42AE-8884-D4D1AF0D7C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7" r:id="rId7"/>
    <sheet name="1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ie63fBECsDKsft54SK3/XzU0ARVA=="/>
    </ext>
  </extLst>
</workbook>
</file>

<file path=xl/calcChain.xml><?xml version="1.0" encoding="utf-8"?>
<calcChain xmlns="http://schemas.openxmlformats.org/spreadsheetml/2006/main">
  <c r="T55" i="8" l="1"/>
  <c r="T59" i="8" s="1"/>
  <c r="S55" i="8"/>
  <c r="S59" i="8" s="1"/>
  <c r="R55" i="8"/>
  <c r="R59" i="8" s="1"/>
  <c r="Q55" i="8"/>
  <c r="Q59" i="8" s="1"/>
  <c r="P55" i="8"/>
  <c r="P59" i="8" s="1"/>
  <c r="O55" i="8"/>
  <c r="O59" i="8" s="1"/>
  <c r="N55" i="8"/>
  <c r="N59" i="8" s="1"/>
  <c r="M55" i="8"/>
  <c r="M59" i="8" s="1"/>
  <c r="L55" i="8"/>
  <c r="L59" i="8" s="1"/>
  <c r="K55" i="8"/>
  <c r="K59" i="8" s="1"/>
  <c r="J55" i="8"/>
  <c r="J59" i="8" s="1"/>
  <c r="I55" i="8"/>
  <c r="I59" i="8" s="1"/>
  <c r="H55" i="8"/>
  <c r="H59" i="8" s="1"/>
  <c r="G55" i="8"/>
  <c r="G59" i="8" s="1"/>
  <c r="F55" i="8"/>
  <c r="F59" i="8" s="1"/>
  <c r="E55" i="8"/>
  <c r="E59" i="8" s="1"/>
  <c r="D55" i="8"/>
  <c r="D59" i="8" s="1"/>
  <c r="C55" i="8"/>
  <c r="C59" i="8" s="1"/>
  <c r="T54" i="8"/>
  <c r="T58" i="8" s="1"/>
  <c r="S54" i="8"/>
  <c r="S58" i="8" s="1"/>
  <c r="R54" i="8"/>
  <c r="R58" i="8" s="1"/>
  <c r="Q54" i="8"/>
  <c r="Q58" i="8" s="1"/>
  <c r="P54" i="8"/>
  <c r="P58" i="8" s="1"/>
  <c r="O54" i="8"/>
  <c r="O58" i="8" s="1"/>
  <c r="N54" i="8"/>
  <c r="N58" i="8" s="1"/>
  <c r="M54" i="8"/>
  <c r="M58" i="8" s="1"/>
  <c r="L54" i="8"/>
  <c r="L58" i="8" s="1"/>
  <c r="K54" i="8"/>
  <c r="K58" i="8" s="1"/>
  <c r="J54" i="8"/>
  <c r="J58" i="8" s="1"/>
  <c r="I54" i="8"/>
  <c r="I58" i="8" s="1"/>
  <c r="H54" i="8"/>
  <c r="H58" i="8" s="1"/>
  <c r="G54" i="8"/>
  <c r="G58" i="8" s="1"/>
  <c r="F54" i="8"/>
  <c r="F58" i="8" s="1"/>
  <c r="E54" i="8"/>
  <c r="E58" i="8" s="1"/>
  <c r="D54" i="8"/>
  <c r="D58" i="8" s="1"/>
  <c r="C54" i="8"/>
  <c r="C58" i="8" s="1"/>
  <c r="T53" i="8"/>
  <c r="T57" i="8" s="1"/>
  <c r="S53" i="8"/>
  <c r="S57" i="8" s="1"/>
  <c r="R53" i="8"/>
  <c r="R57" i="8" s="1"/>
  <c r="Q53" i="8"/>
  <c r="Q57" i="8" s="1"/>
  <c r="P53" i="8"/>
  <c r="P57" i="8" s="1"/>
  <c r="O53" i="8"/>
  <c r="O57" i="8" s="1"/>
  <c r="N53" i="8"/>
  <c r="N57" i="8" s="1"/>
  <c r="M53" i="8"/>
  <c r="M57" i="8" s="1"/>
  <c r="L53" i="8"/>
  <c r="L57" i="8" s="1"/>
  <c r="K53" i="8"/>
  <c r="K57" i="8" s="1"/>
  <c r="J53" i="8"/>
  <c r="J57" i="8" s="1"/>
  <c r="I53" i="8"/>
  <c r="I57" i="8" s="1"/>
  <c r="H53" i="8"/>
  <c r="H57" i="8" s="1"/>
  <c r="G53" i="8"/>
  <c r="G57" i="8" s="1"/>
  <c r="F53" i="8"/>
  <c r="F57" i="8" s="1"/>
  <c r="E53" i="8"/>
  <c r="E57" i="8" s="1"/>
  <c r="D53" i="8"/>
  <c r="D57" i="8" s="1"/>
  <c r="C53" i="8"/>
  <c r="C57" i="8" s="1"/>
  <c r="T52" i="8"/>
  <c r="T56" i="8" s="1"/>
  <c r="S52" i="8"/>
  <c r="S56" i="8" s="1"/>
  <c r="R52" i="8"/>
  <c r="R56" i="8" s="1"/>
  <c r="Q52" i="8"/>
  <c r="Q56" i="8" s="1"/>
  <c r="P52" i="8"/>
  <c r="P56" i="8" s="1"/>
  <c r="O52" i="8"/>
  <c r="O56" i="8" s="1"/>
  <c r="N52" i="8"/>
  <c r="N56" i="8" s="1"/>
  <c r="M52" i="8"/>
  <c r="M56" i="8" s="1"/>
  <c r="L52" i="8"/>
  <c r="L56" i="8" s="1"/>
  <c r="K52" i="8"/>
  <c r="K56" i="8" s="1"/>
  <c r="J52" i="8"/>
  <c r="J56" i="8" s="1"/>
  <c r="I52" i="8"/>
  <c r="I56" i="8" s="1"/>
  <c r="H52" i="8"/>
  <c r="H56" i="8" s="1"/>
  <c r="G52" i="8"/>
  <c r="G56" i="8" s="1"/>
  <c r="F52" i="8"/>
  <c r="F56" i="8" s="1"/>
  <c r="E52" i="8"/>
  <c r="E56" i="8" s="1"/>
  <c r="D52" i="8"/>
  <c r="D56" i="8" s="1"/>
  <c r="C52" i="8"/>
  <c r="C56" i="8" s="1"/>
  <c r="W50" i="8" s="1"/>
  <c r="B48" i="8"/>
  <c r="L4" i="9" s="1"/>
  <c r="X47" i="8"/>
  <c r="W47" i="8"/>
  <c r="V47" i="8"/>
  <c r="U47" i="8"/>
  <c r="X46" i="8"/>
  <c r="W46" i="8"/>
  <c r="V46" i="8"/>
  <c r="U46" i="8"/>
  <c r="X45" i="8"/>
  <c r="W45" i="8"/>
  <c r="V45" i="8"/>
  <c r="U45" i="8"/>
  <c r="X44" i="8"/>
  <c r="W44" i="8"/>
  <c r="V44" i="8"/>
  <c r="U44" i="8"/>
  <c r="X43" i="8"/>
  <c r="W43" i="8"/>
  <c r="V43" i="8"/>
  <c r="U43" i="8"/>
  <c r="X42" i="8"/>
  <c r="W42" i="8"/>
  <c r="V42" i="8"/>
  <c r="U42" i="8"/>
  <c r="X41" i="8"/>
  <c r="W41" i="8"/>
  <c r="V41" i="8"/>
  <c r="U41" i="8"/>
  <c r="X40" i="8"/>
  <c r="W40" i="8"/>
  <c r="V40" i="8"/>
  <c r="U40" i="8"/>
  <c r="X39" i="8"/>
  <c r="W39" i="8"/>
  <c r="V39" i="8"/>
  <c r="U39" i="8"/>
  <c r="X38" i="8"/>
  <c r="W38" i="8"/>
  <c r="V38" i="8"/>
  <c r="U38" i="8"/>
  <c r="X37" i="8"/>
  <c r="W37" i="8"/>
  <c r="V37" i="8"/>
  <c r="U37" i="8"/>
  <c r="X36" i="8"/>
  <c r="W36" i="8"/>
  <c r="V36" i="8"/>
  <c r="U36" i="8"/>
  <c r="X35" i="8"/>
  <c r="W35" i="8"/>
  <c r="V35" i="8"/>
  <c r="U35" i="8"/>
  <c r="X34" i="8"/>
  <c r="W34" i="8"/>
  <c r="V34" i="8"/>
  <c r="U34" i="8"/>
  <c r="X33" i="8"/>
  <c r="W33" i="8"/>
  <c r="V33" i="8"/>
  <c r="U33" i="8"/>
  <c r="X32" i="8"/>
  <c r="W32" i="8"/>
  <c r="V32" i="8"/>
  <c r="U32" i="8"/>
  <c r="X31" i="8"/>
  <c r="W31" i="8"/>
  <c r="V31" i="8"/>
  <c r="U31" i="8"/>
  <c r="X30" i="8"/>
  <c r="W30" i="8"/>
  <c r="V30" i="8"/>
  <c r="U30" i="8"/>
  <c r="X29" i="8"/>
  <c r="W29" i="8"/>
  <c r="V29" i="8"/>
  <c r="U29" i="8"/>
  <c r="X28" i="8"/>
  <c r="W28" i="8"/>
  <c r="V28" i="8"/>
  <c r="U28" i="8"/>
  <c r="X27" i="8"/>
  <c r="W27" i="8"/>
  <c r="V27" i="8"/>
  <c r="U27" i="8"/>
  <c r="X26" i="8"/>
  <c r="W26" i="8"/>
  <c r="V26" i="8"/>
  <c r="U26" i="8"/>
  <c r="X25" i="8"/>
  <c r="W25" i="8"/>
  <c r="V25" i="8"/>
  <c r="U25" i="8"/>
  <c r="X24" i="8"/>
  <c r="W24" i="8"/>
  <c r="V24" i="8"/>
  <c r="U24" i="8"/>
  <c r="X23" i="8"/>
  <c r="W23" i="8"/>
  <c r="V23" i="8"/>
  <c r="U23" i="8"/>
  <c r="X22" i="8"/>
  <c r="W22" i="8"/>
  <c r="V22" i="8"/>
  <c r="U22" i="8"/>
  <c r="X21" i="8"/>
  <c r="W21" i="8"/>
  <c r="V21" i="8"/>
  <c r="U21" i="8"/>
  <c r="X20" i="8"/>
  <c r="W20" i="8"/>
  <c r="V20" i="8"/>
  <c r="U20" i="8"/>
  <c r="X19" i="8"/>
  <c r="W19" i="8"/>
  <c r="V19" i="8"/>
  <c r="U19" i="8"/>
  <c r="X18" i="8"/>
  <c r="W18" i="8"/>
  <c r="V18" i="8"/>
  <c r="U18" i="8"/>
  <c r="X17" i="8"/>
  <c r="W17" i="8"/>
  <c r="V17" i="8"/>
  <c r="U17" i="8"/>
  <c r="X16" i="8"/>
  <c r="W16" i="8"/>
  <c r="V16" i="8"/>
  <c r="U16" i="8"/>
  <c r="X15" i="8"/>
  <c r="W15" i="8"/>
  <c r="V15" i="8"/>
  <c r="U15" i="8"/>
  <c r="X14" i="8"/>
  <c r="W14" i="8"/>
  <c r="V14" i="8"/>
  <c r="U14" i="8"/>
  <c r="X13" i="8"/>
  <c r="W13" i="8"/>
  <c r="V13" i="8"/>
  <c r="U13" i="8"/>
  <c r="X12" i="8"/>
  <c r="W12" i="8"/>
  <c r="V12" i="8"/>
  <c r="U12" i="8"/>
  <c r="X11" i="8"/>
  <c r="W11" i="8"/>
  <c r="V11" i="8"/>
  <c r="U11" i="8"/>
  <c r="X10" i="8"/>
  <c r="W10" i="8"/>
  <c r="V10" i="8"/>
  <c r="U10" i="8"/>
  <c r="X9" i="8"/>
  <c r="W9" i="8"/>
  <c r="V9" i="8"/>
  <c r="U9" i="8"/>
  <c r="X8" i="8"/>
  <c r="W8" i="8"/>
  <c r="V8" i="8"/>
  <c r="U8" i="8"/>
  <c r="T55" i="7"/>
  <c r="T59" i="7" s="1"/>
  <c r="S55" i="7"/>
  <c r="S59" i="7" s="1"/>
  <c r="R55" i="7"/>
  <c r="R59" i="7" s="1"/>
  <c r="Q55" i="7"/>
  <c r="Q59" i="7" s="1"/>
  <c r="P55" i="7"/>
  <c r="P59" i="7" s="1"/>
  <c r="O55" i="7"/>
  <c r="O59" i="7" s="1"/>
  <c r="N55" i="7"/>
  <c r="N59" i="7" s="1"/>
  <c r="M55" i="7"/>
  <c r="M59" i="7" s="1"/>
  <c r="L55" i="7"/>
  <c r="L59" i="7" s="1"/>
  <c r="K55" i="7"/>
  <c r="K59" i="7" s="1"/>
  <c r="J55" i="7"/>
  <c r="J59" i="7" s="1"/>
  <c r="I55" i="7"/>
  <c r="I59" i="7" s="1"/>
  <c r="H55" i="7"/>
  <c r="H59" i="7" s="1"/>
  <c r="G55" i="7"/>
  <c r="G59" i="7" s="1"/>
  <c r="F55" i="7"/>
  <c r="F59" i="7" s="1"/>
  <c r="E55" i="7"/>
  <c r="E59" i="7" s="1"/>
  <c r="D55" i="7"/>
  <c r="D59" i="7" s="1"/>
  <c r="C55" i="7"/>
  <c r="C59" i="7" s="1"/>
  <c r="T54" i="7"/>
  <c r="T58" i="7" s="1"/>
  <c r="S54" i="7"/>
  <c r="S58" i="7" s="1"/>
  <c r="R54" i="7"/>
  <c r="R58" i="7" s="1"/>
  <c r="Q54" i="7"/>
  <c r="Q58" i="7" s="1"/>
  <c r="P54" i="7"/>
  <c r="P58" i="7" s="1"/>
  <c r="O54" i="7"/>
  <c r="O58" i="7" s="1"/>
  <c r="N54" i="7"/>
  <c r="N58" i="7" s="1"/>
  <c r="M54" i="7"/>
  <c r="M58" i="7" s="1"/>
  <c r="L54" i="7"/>
  <c r="L58" i="7" s="1"/>
  <c r="K54" i="7"/>
  <c r="K58" i="7" s="1"/>
  <c r="J54" i="7"/>
  <c r="J58" i="7" s="1"/>
  <c r="I54" i="7"/>
  <c r="I58" i="7" s="1"/>
  <c r="H54" i="7"/>
  <c r="H58" i="7" s="1"/>
  <c r="G54" i="7"/>
  <c r="G58" i="7" s="1"/>
  <c r="F54" i="7"/>
  <c r="F58" i="7" s="1"/>
  <c r="E54" i="7"/>
  <c r="E58" i="7" s="1"/>
  <c r="D54" i="7"/>
  <c r="D58" i="7" s="1"/>
  <c r="C54" i="7"/>
  <c r="C58" i="7" s="1"/>
  <c r="T53" i="7"/>
  <c r="T57" i="7" s="1"/>
  <c r="S53" i="7"/>
  <c r="S57" i="7" s="1"/>
  <c r="R53" i="7"/>
  <c r="R57" i="7" s="1"/>
  <c r="Q53" i="7"/>
  <c r="Q57" i="7" s="1"/>
  <c r="P53" i="7"/>
  <c r="P57" i="7" s="1"/>
  <c r="O53" i="7"/>
  <c r="O57" i="7" s="1"/>
  <c r="N53" i="7"/>
  <c r="N57" i="7" s="1"/>
  <c r="M53" i="7"/>
  <c r="M57" i="7" s="1"/>
  <c r="L53" i="7"/>
  <c r="L57" i="7" s="1"/>
  <c r="K53" i="7"/>
  <c r="K57" i="7" s="1"/>
  <c r="J53" i="7"/>
  <c r="J57" i="7" s="1"/>
  <c r="I53" i="7"/>
  <c r="I57" i="7" s="1"/>
  <c r="H53" i="7"/>
  <c r="H57" i="7" s="1"/>
  <c r="G53" i="7"/>
  <c r="G57" i="7" s="1"/>
  <c r="F53" i="7"/>
  <c r="F57" i="7" s="1"/>
  <c r="E53" i="7"/>
  <c r="E57" i="7" s="1"/>
  <c r="D53" i="7"/>
  <c r="D57" i="7" s="1"/>
  <c r="C53" i="7"/>
  <c r="C57" i="7" s="1"/>
  <c r="T52" i="7"/>
  <c r="T56" i="7" s="1"/>
  <c r="S52" i="7"/>
  <c r="S56" i="7" s="1"/>
  <c r="R52" i="7"/>
  <c r="R56" i="7" s="1"/>
  <c r="Q52" i="7"/>
  <c r="Q56" i="7" s="1"/>
  <c r="P52" i="7"/>
  <c r="P56" i="7" s="1"/>
  <c r="O52" i="7"/>
  <c r="O56" i="7" s="1"/>
  <c r="N52" i="7"/>
  <c r="N56" i="7" s="1"/>
  <c r="M52" i="7"/>
  <c r="M56" i="7" s="1"/>
  <c r="L52" i="7"/>
  <c r="L56" i="7" s="1"/>
  <c r="K52" i="7"/>
  <c r="K56" i="7" s="1"/>
  <c r="J52" i="7"/>
  <c r="J56" i="7" s="1"/>
  <c r="I52" i="7"/>
  <c r="I56" i="7" s="1"/>
  <c r="H52" i="7"/>
  <c r="H56" i="7" s="1"/>
  <c r="G52" i="7"/>
  <c r="G56" i="7" s="1"/>
  <c r="F52" i="7"/>
  <c r="F56" i="7" s="1"/>
  <c r="E52" i="7"/>
  <c r="E56" i="7" s="1"/>
  <c r="D52" i="7"/>
  <c r="D56" i="7" s="1"/>
  <c r="C52" i="7"/>
  <c r="C56" i="7" s="1"/>
  <c r="B48" i="7"/>
  <c r="K4" i="9" s="1"/>
  <c r="X47" i="7"/>
  <c r="W47" i="7"/>
  <c r="V47" i="7"/>
  <c r="U47" i="7"/>
  <c r="X46" i="7"/>
  <c r="W46" i="7"/>
  <c r="V46" i="7"/>
  <c r="U46" i="7"/>
  <c r="X45" i="7"/>
  <c r="W45" i="7"/>
  <c r="V45" i="7"/>
  <c r="U45" i="7"/>
  <c r="X44" i="7"/>
  <c r="W44" i="7"/>
  <c r="V44" i="7"/>
  <c r="U44" i="7"/>
  <c r="X43" i="7"/>
  <c r="W43" i="7"/>
  <c r="V43" i="7"/>
  <c r="U43" i="7"/>
  <c r="X42" i="7"/>
  <c r="W42" i="7"/>
  <c r="V42" i="7"/>
  <c r="U42" i="7"/>
  <c r="X41" i="7"/>
  <c r="W41" i="7"/>
  <c r="V41" i="7"/>
  <c r="U41" i="7"/>
  <c r="X40" i="7"/>
  <c r="W40" i="7"/>
  <c r="V40" i="7"/>
  <c r="U40" i="7"/>
  <c r="X39" i="7"/>
  <c r="W39" i="7"/>
  <c r="V39" i="7"/>
  <c r="U39" i="7"/>
  <c r="X38" i="7"/>
  <c r="W38" i="7"/>
  <c r="V38" i="7"/>
  <c r="U38" i="7"/>
  <c r="X37" i="7"/>
  <c r="W37" i="7"/>
  <c r="V37" i="7"/>
  <c r="U37" i="7"/>
  <c r="X36" i="7"/>
  <c r="W36" i="7"/>
  <c r="V36" i="7"/>
  <c r="U36" i="7"/>
  <c r="X35" i="7"/>
  <c r="W35" i="7"/>
  <c r="V35" i="7"/>
  <c r="U35" i="7"/>
  <c r="X34" i="7"/>
  <c r="W34" i="7"/>
  <c r="V34" i="7"/>
  <c r="U34" i="7"/>
  <c r="X33" i="7"/>
  <c r="W33" i="7"/>
  <c r="V33" i="7"/>
  <c r="U33" i="7"/>
  <c r="X32" i="7"/>
  <c r="W32" i="7"/>
  <c r="V32" i="7"/>
  <c r="U32" i="7"/>
  <c r="X31" i="7"/>
  <c r="W31" i="7"/>
  <c r="V31" i="7"/>
  <c r="U31" i="7"/>
  <c r="X30" i="7"/>
  <c r="W30" i="7"/>
  <c r="V30" i="7"/>
  <c r="U30" i="7"/>
  <c r="X29" i="7"/>
  <c r="W29" i="7"/>
  <c r="V29" i="7"/>
  <c r="U29" i="7"/>
  <c r="X28" i="7"/>
  <c r="W28" i="7"/>
  <c r="V28" i="7"/>
  <c r="U28" i="7"/>
  <c r="X27" i="7"/>
  <c r="W27" i="7"/>
  <c r="V27" i="7"/>
  <c r="U27" i="7"/>
  <c r="X26" i="7"/>
  <c r="W26" i="7"/>
  <c r="V26" i="7"/>
  <c r="U26" i="7"/>
  <c r="X25" i="7"/>
  <c r="W25" i="7"/>
  <c r="V25" i="7"/>
  <c r="U25" i="7"/>
  <c r="X24" i="7"/>
  <c r="W24" i="7"/>
  <c r="V24" i="7"/>
  <c r="U24" i="7"/>
  <c r="X23" i="7"/>
  <c r="W23" i="7"/>
  <c r="V23" i="7"/>
  <c r="U23" i="7"/>
  <c r="X22" i="7"/>
  <c r="W22" i="7"/>
  <c r="V22" i="7"/>
  <c r="U22" i="7"/>
  <c r="X21" i="7"/>
  <c r="W21" i="7"/>
  <c r="V21" i="7"/>
  <c r="U21" i="7"/>
  <c r="X20" i="7"/>
  <c r="W20" i="7"/>
  <c r="V20" i="7"/>
  <c r="U20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5" i="7"/>
  <c r="W15" i="7"/>
  <c r="V15" i="7"/>
  <c r="U15" i="7"/>
  <c r="X14" i="7"/>
  <c r="W14" i="7"/>
  <c r="V14" i="7"/>
  <c r="U14" i="7"/>
  <c r="X13" i="7"/>
  <c r="W13" i="7"/>
  <c r="V13" i="7"/>
  <c r="U13" i="7"/>
  <c r="X12" i="7"/>
  <c r="W12" i="7"/>
  <c r="V12" i="7"/>
  <c r="U12" i="7"/>
  <c r="X11" i="7"/>
  <c r="W11" i="7"/>
  <c r="V11" i="7"/>
  <c r="U11" i="7"/>
  <c r="X10" i="7"/>
  <c r="W10" i="7"/>
  <c r="V10" i="7"/>
  <c r="U10" i="7"/>
  <c r="X9" i="7"/>
  <c r="W9" i="7"/>
  <c r="V9" i="7"/>
  <c r="U9" i="7"/>
  <c r="X8" i="7"/>
  <c r="W8" i="7"/>
  <c r="V8" i="7"/>
  <c r="U8" i="7"/>
  <c r="T55" i="6"/>
  <c r="T59" i="6" s="1"/>
  <c r="S55" i="6"/>
  <c r="S59" i="6" s="1"/>
  <c r="R55" i="6"/>
  <c r="R59" i="6" s="1"/>
  <c r="Q55" i="6"/>
  <c r="Q59" i="6" s="1"/>
  <c r="P55" i="6"/>
  <c r="P59" i="6" s="1"/>
  <c r="O55" i="6"/>
  <c r="O59" i="6" s="1"/>
  <c r="N55" i="6"/>
  <c r="N59" i="6" s="1"/>
  <c r="M55" i="6"/>
  <c r="M59" i="6" s="1"/>
  <c r="L55" i="6"/>
  <c r="L59" i="6" s="1"/>
  <c r="K55" i="6"/>
  <c r="K59" i="6" s="1"/>
  <c r="J55" i="6"/>
  <c r="J59" i="6" s="1"/>
  <c r="I55" i="6"/>
  <c r="I59" i="6" s="1"/>
  <c r="H55" i="6"/>
  <c r="H59" i="6" s="1"/>
  <c r="G55" i="6"/>
  <c r="G59" i="6" s="1"/>
  <c r="F55" i="6"/>
  <c r="F59" i="6" s="1"/>
  <c r="E55" i="6"/>
  <c r="E59" i="6" s="1"/>
  <c r="D55" i="6"/>
  <c r="D59" i="6" s="1"/>
  <c r="C55" i="6"/>
  <c r="C59" i="6" s="1"/>
  <c r="T54" i="6"/>
  <c r="T58" i="6" s="1"/>
  <c r="S54" i="6"/>
  <c r="S58" i="6" s="1"/>
  <c r="R54" i="6"/>
  <c r="R58" i="6" s="1"/>
  <c r="Q54" i="6"/>
  <c r="Q58" i="6" s="1"/>
  <c r="P54" i="6"/>
  <c r="P58" i="6" s="1"/>
  <c r="O54" i="6"/>
  <c r="O58" i="6" s="1"/>
  <c r="N54" i="6"/>
  <c r="N58" i="6" s="1"/>
  <c r="M54" i="6"/>
  <c r="M58" i="6" s="1"/>
  <c r="L54" i="6"/>
  <c r="L58" i="6" s="1"/>
  <c r="K54" i="6"/>
  <c r="K58" i="6" s="1"/>
  <c r="J54" i="6"/>
  <c r="J58" i="6" s="1"/>
  <c r="I54" i="6"/>
  <c r="I58" i="6" s="1"/>
  <c r="H54" i="6"/>
  <c r="H58" i="6" s="1"/>
  <c r="G54" i="6"/>
  <c r="G58" i="6" s="1"/>
  <c r="F54" i="6"/>
  <c r="F58" i="6" s="1"/>
  <c r="E54" i="6"/>
  <c r="E58" i="6" s="1"/>
  <c r="D54" i="6"/>
  <c r="D58" i="6" s="1"/>
  <c r="C54" i="6"/>
  <c r="C58" i="6" s="1"/>
  <c r="T53" i="6"/>
  <c r="T57" i="6" s="1"/>
  <c r="S53" i="6"/>
  <c r="S57" i="6" s="1"/>
  <c r="R53" i="6"/>
  <c r="R57" i="6" s="1"/>
  <c r="Q53" i="6"/>
  <c r="Q57" i="6" s="1"/>
  <c r="P53" i="6"/>
  <c r="P57" i="6" s="1"/>
  <c r="O53" i="6"/>
  <c r="O57" i="6" s="1"/>
  <c r="N53" i="6"/>
  <c r="N57" i="6" s="1"/>
  <c r="M53" i="6"/>
  <c r="M57" i="6" s="1"/>
  <c r="L53" i="6"/>
  <c r="L57" i="6" s="1"/>
  <c r="K53" i="6"/>
  <c r="K57" i="6" s="1"/>
  <c r="J53" i="6"/>
  <c r="J57" i="6" s="1"/>
  <c r="I53" i="6"/>
  <c r="I57" i="6" s="1"/>
  <c r="H53" i="6"/>
  <c r="H57" i="6" s="1"/>
  <c r="G53" i="6"/>
  <c r="G57" i="6" s="1"/>
  <c r="F53" i="6"/>
  <c r="F57" i="6" s="1"/>
  <c r="E53" i="6"/>
  <c r="E57" i="6" s="1"/>
  <c r="D53" i="6"/>
  <c r="D57" i="6" s="1"/>
  <c r="C53" i="6"/>
  <c r="C57" i="6" s="1"/>
  <c r="T52" i="6"/>
  <c r="T56" i="6" s="1"/>
  <c r="S52" i="6"/>
  <c r="S56" i="6" s="1"/>
  <c r="R52" i="6"/>
  <c r="R56" i="6" s="1"/>
  <c r="Q52" i="6"/>
  <c r="Q56" i="6" s="1"/>
  <c r="P52" i="6"/>
  <c r="P56" i="6" s="1"/>
  <c r="O52" i="6"/>
  <c r="O56" i="6" s="1"/>
  <c r="N52" i="6"/>
  <c r="N56" i="6" s="1"/>
  <c r="M52" i="6"/>
  <c r="M56" i="6" s="1"/>
  <c r="L52" i="6"/>
  <c r="L56" i="6" s="1"/>
  <c r="K52" i="6"/>
  <c r="K56" i="6" s="1"/>
  <c r="J52" i="6"/>
  <c r="J56" i="6" s="1"/>
  <c r="I52" i="6"/>
  <c r="I56" i="6" s="1"/>
  <c r="H52" i="6"/>
  <c r="H56" i="6" s="1"/>
  <c r="G52" i="6"/>
  <c r="G56" i="6" s="1"/>
  <c r="F52" i="6"/>
  <c r="F56" i="6" s="1"/>
  <c r="E52" i="6"/>
  <c r="E56" i="6" s="1"/>
  <c r="D52" i="6"/>
  <c r="D56" i="6" s="1"/>
  <c r="C52" i="6"/>
  <c r="C56" i="6" s="1"/>
  <c r="B48" i="6"/>
  <c r="J4" i="9" s="1"/>
  <c r="X47" i="6"/>
  <c r="W47" i="6"/>
  <c r="V47" i="6"/>
  <c r="U47" i="6"/>
  <c r="X46" i="6"/>
  <c r="W46" i="6"/>
  <c r="V46" i="6"/>
  <c r="U46" i="6"/>
  <c r="X45" i="6"/>
  <c r="W45" i="6"/>
  <c r="V45" i="6"/>
  <c r="U45" i="6"/>
  <c r="X44" i="6"/>
  <c r="W44" i="6"/>
  <c r="V44" i="6"/>
  <c r="U44" i="6"/>
  <c r="X43" i="6"/>
  <c r="W43" i="6"/>
  <c r="V43" i="6"/>
  <c r="U43" i="6"/>
  <c r="X42" i="6"/>
  <c r="W42" i="6"/>
  <c r="V42" i="6"/>
  <c r="U42" i="6"/>
  <c r="X41" i="6"/>
  <c r="W41" i="6"/>
  <c r="V41" i="6"/>
  <c r="U41" i="6"/>
  <c r="X40" i="6"/>
  <c r="W40" i="6"/>
  <c r="V40" i="6"/>
  <c r="U40" i="6"/>
  <c r="X39" i="6"/>
  <c r="W39" i="6"/>
  <c r="V39" i="6"/>
  <c r="U39" i="6"/>
  <c r="X38" i="6"/>
  <c r="W38" i="6"/>
  <c r="V38" i="6"/>
  <c r="U38" i="6"/>
  <c r="X37" i="6"/>
  <c r="W37" i="6"/>
  <c r="V37" i="6"/>
  <c r="U37" i="6"/>
  <c r="X36" i="6"/>
  <c r="W36" i="6"/>
  <c r="V36" i="6"/>
  <c r="U36" i="6"/>
  <c r="X35" i="6"/>
  <c r="W35" i="6"/>
  <c r="V35" i="6"/>
  <c r="U35" i="6"/>
  <c r="X34" i="6"/>
  <c r="W34" i="6"/>
  <c r="V34" i="6"/>
  <c r="U34" i="6"/>
  <c r="X33" i="6"/>
  <c r="W33" i="6"/>
  <c r="V33" i="6"/>
  <c r="U33" i="6"/>
  <c r="X32" i="6"/>
  <c r="W32" i="6"/>
  <c r="V32" i="6"/>
  <c r="U32" i="6"/>
  <c r="X31" i="6"/>
  <c r="W31" i="6"/>
  <c r="V31" i="6"/>
  <c r="U31" i="6"/>
  <c r="X30" i="6"/>
  <c r="W30" i="6"/>
  <c r="V30" i="6"/>
  <c r="U30" i="6"/>
  <c r="X29" i="6"/>
  <c r="W29" i="6"/>
  <c r="V29" i="6"/>
  <c r="U29" i="6"/>
  <c r="X28" i="6"/>
  <c r="W28" i="6"/>
  <c r="V28" i="6"/>
  <c r="U28" i="6"/>
  <c r="X27" i="6"/>
  <c r="W27" i="6"/>
  <c r="V27" i="6"/>
  <c r="U27" i="6"/>
  <c r="X26" i="6"/>
  <c r="W26" i="6"/>
  <c r="V26" i="6"/>
  <c r="U26" i="6"/>
  <c r="X25" i="6"/>
  <c r="W25" i="6"/>
  <c r="V25" i="6"/>
  <c r="U25" i="6"/>
  <c r="X24" i="6"/>
  <c r="W24" i="6"/>
  <c r="V24" i="6"/>
  <c r="U24" i="6"/>
  <c r="X23" i="6"/>
  <c r="W23" i="6"/>
  <c r="V23" i="6"/>
  <c r="U23" i="6"/>
  <c r="X22" i="6"/>
  <c r="W22" i="6"/>
  <c r="V22" i="6"/>
  <c r="U22" i="6"/>
  <c r="X21" i="6"/>
  <c r="W21" i="6"/>
  <c r="V21" i="6"/>
  <c r="U21" i="6"/>
  <c r="X20" i="6"/>
  <c r="W20" i="6"/>
  <c r="V20" i="6"/>
  <c r="U20" i="6"/>
  <c r="X19" i="6"/>
  <c r="W19" i="6"/>
  <c r="V19" i="6"/>
  <c r="U19" i="6"/>
  <c r="X18" i="6"/>
  <c r="W18" i="6"/>
  <c r="V18" i="6"/>
  <c r="U18" i="6"/>
  <c r="X17" i="6"/>
  <c r="W17" i="6"/>
  <c r="V17" i="6"/>
  <c r="U17" i="6"/>
  <c r="X16" i="6"/>
  <c r="W16" i="6"/>
  <c r="V16" i="6"/>
  <c r="U16" i="6"/>
  <c r="X15" i="6"/>
  <c r="W15" i="6"/>
  <c r="V15" i="6"/>
  <c r="U15" i="6"/>
  <c r="X14" i="6"/>
  <c r="W14" i="6"/>
  <c r="V14" i="6"/>
  <c r="U14" i="6"/>
  <c r="X13" i="6"/>
  <c r="W13" i="6"/>
  <c r="V13" i="6"/>
  <c r="U13" i="6"/>
  <c r="X12" i="6"/>
  <c r="W12" i="6"/>
  <c r="V12" i="6"/>
  <c r="U12" i="6"/>
  <c r="X11" i="6"/>
  <c r="W11" i="6"/>
  <c r="V11" i="6"/>
  <c r="U11" i="6"/>
  <c r="X10" i="6"/>
  <c r="W10" i="6"/>
  <c r="V10" i="6"/>
  <c r="U10" i="6"/>
  <c r="X9" i="6"/>
  <c r="W9" i="6"/>
  <c r="V9" i="6"/>
  <c r="U9" i="6"/>
  <c r="X8" i="6"/>
  <c r="W8" i="6"/>
  <c r="V8" i="6"/>
  <c r="U8" i="6"/>
  <c r="T55" i="5"/>
  <c r="T59" i="5" s="1"/>
  <c r="S55" i="5"/>
  <c r="S59" i="5" s="1"/>
  <c r="R55" i="5"/>
  <c r="R59" i="5" s="1"/>
  <c r="Q55" i="5"/>
  <c r="Q59" i="5" s="1"/>
  <c r="P55" i="5"/>
  <c r="P59" i="5" s="1"/>
  <c r="O55" i="5"/>
  <c r="O59" i="5" s="1"/>
  <c r="N55" i="5"/>
  <c r="N59" i="5" s="1"/>
  <c r="M55" i="5"/>
  <c r="M59" i="5" s="1"/>
  <c r="L55" i="5"/>
  <c r="L59" i="5" s="1"/>
  <c r="K55" i="5"/>
  <c r="K59" i="5" s="1"/>
  <c r="J55" i="5"/>
  <c r="J59" i="5" s="1"/>
  <c r="I55" i="5"/>
  <c r="I59" i="5" s="1"/>
  <c r="H55" i="5"/>
  <c r="H59" i="5" s="1"/>
  <c r="G55" i="5"/>
  <c r="G59" i="5" s="1"/>
  <c r="F55" i="5"/>
  <c r="F59" i="5" s="1"/>
  <c r="E55" i="5"/>
  <c r="E59" i="5" s="1"/>
  <c r="D55" i="5"/>
  <c r="D59" i="5" s="1"/>
  <c r="C55" i="5"/>
  <c r="C59" i="5" s="1"/>
  <c r="T54" i="5"/>
  <c r="T58" i="5" s="1"/>
  <c r="S54" i="5"/>
  <c r="S58" i="5" s="1"/>
  <c r="R54" i="5"/>
  <c r="R58" i="5" s="1"/>
  <c r="Q54" i="5"/>
  <c r="Q58" i="5" s="1"/>
  <c r="P54" i="5"/>
  <c r="P58" i="5" s="1"/>
  <c r="O54" i="5"/>
  <c r="O58" i="5" s="1"/>
  <c r="N54" i="5"/>
  <c r="N58" i="5" s="1"/>
  <c r="M54" i="5"/>
  <c r="M58" i="5" s="1"/>
  <c r="L54" i="5"/>
  <c r="L58" i="5" s="1"/>
  <c r="K54" i="5"/>
  <c r="K58" i="5" s="1"/>
  <c r="J54" i="5"/>
  <c r="J58" i="5" s="1"/>
  <c r="I54" i="5"/>
  <c r="I58" i="5" s="1"/>
  <c r="H54" i="5"/>
  <c r="H58" i="5" s="1"/>
  <c r="G54" i="5"/>
  <c r="G58" i="5" s="1"/>
  <c r="F54" i="5"/>
  <c r="F58" i="5" s="1"/>
  <c r="E54" i="5"/>
  <c r="E58" i="5" s="1"/>
  <c r="D54" i="5"/>
  <c r="D58" i="5" s="1"/>
  <c r="C54" i="5"/>
  <c r="C58" i="5" s="1"/>
  <c r="T53" i="5"/>
  <c r="T57" i="5" s="1"/>
  <c r="S53" i="5"/>
  <c r="S57" i="5" s="1"/>
  <c r="R53" i="5"/>
  <c r="R57" i="5" s="1"/>
  <c r="Q53" i="5"/>
  <c r="Q57" i="5" s="1"/>
  <c r="P53" i="5"/>
  <c r="P57" i="5" s="1"/>
  <c r="O53" i="5"/>
  <c r="O57" i="5" s="1"/>
  <c r="N53" i="5"/>
  <c r="N57" i="5" s="1"/>
  <c r="M53" i="5"/>
  <c r="M57" i="5" s="1"/>
  <c r="L53" i="5"/>
  <c r="L57" i="5" s="1"/>
  <c r="K53" i="5"/>
  <c r="K57" i="5" s="1"/>
  <c r="J53" i="5"/>
  <c r="J57" i="5" s="1"/>
  <c r="I53" i="5"/>
  <c r="I57" i="5" s="1"/>
  <c r="H53" i="5"/>
  <c r="H57" i="5" s="1"/>
  <c r="G53" i="5"/>
  <c r="G57" i="5" s="1"/>
  <c r="F53" i="5"/>
  <c r="F57" i="5" s="1"/>
  <c r="E53" i="5"/>
  <c r="E57" i="5" s="1"/>
  <c r="D53" i="5"/>
  <c r="D57" i="5" s="1"/>
  <c r="C53" i="5"/>
  <c r="C57" i="5" s="1"/>
  <c r="T52" i="5"/>
  <c r="T56" i="5" s="1"/>
  <c r="S52" i="5"/>
  <c r="S56" i="5" s="1"/>
  <c r="R52" i="5"/>
  <c r="R56" i="5" s="1"/>
  <c r="Q52" i="5"/>
  <c r="Q56" i="5" s="1"/>
  <c r="P52" i="5"/>
  <c r="P56" i="5" s="1"/>
  <c r="O52" i="5"/>
  <c r="O56" i="5" s="1"/>
  <c r="N52" i="5"/>
  <c r="N56" i="5" s="1"/>
  <c r="M52" i="5"/>
  <c r="M56" i="5" s="1"/>
  <c r="L52" i="5"/>
  <c r="L56" i="5" s="1"/>
  <c r="K52" i="5"/>
  <c r="K56" i="5" s="1"/>
  <c r="J52" i="5"/>
  <c r="J56" i="5" s="1"/>
  <c r="I52" i="5"/>
  <c r="I56" i="5" s="1"/>
  <c r="H52" i="5"/>
  <c r="H56" i="5" s="1"/>
  <c r="G52" i="5"/>
  <c r="G56" i="5" s="1"/>
  <c r="F52" i="5"/>
  <c r="F56" i="5" s="1"/>
  <c r="E52" i="5"/>
  <c r="E56" i="5" s="1"/>
  <c r="D52" i="5"/>
  <c r="D56" i="5" s="1"/>
  <c r="C52" i="5"/>
  <c r="C56" i="5" s="1"/>
  <c r="B48" i="5"/>
  <c r="I4" i="9" s="1"/>
  <c r="X47" i="5"/>
  <c r="W47" i="5"/>
  <c r="V47" i="5"/>
  <c r="U47" i="5"/>
  <c r="X46" i="5"/>
  <c r="W46" i="5"/>
  <c r="V46" i="5"/>
  <c r="U46" i="5"/>
  <c r="X45" i="5"/>
  <c r="W45" i="5"/>
  <c r="V45" i="5"/>
  <c r="U45" i="5"/>
  <c r="X44" i="5"/>
  <c r="W44" i="5"/>
  <c r="V44" i="5"/>
  <c r="U44" i="5"/>
  <c r="X43" i="5"/>
  <c r="W43" i="5"/>
  <c r="V43" i="5"/>
  <c r="U43" i="5"/>
  <c r="X42" i="5"/>
  <c r="W42" i="5"/>
  <c r="V42" i="5"/>
  <c r="U42" i="5"/>
  <c r="X41" i="5"/>
  <c r="W41" i="5"/>
  <c r="V41" i="5"/>
  <c r="U41" i="5"/>
  <c r="X40" i="5"/>
  <c r="W40" i="5"/>
  <c r="V40" i="5"/>
  <c r="U40" i="5"/>
  <c r="X39" i="5"/>
  <c r="W39" i="5"/>
  <c r="V39" i="5"/>
  <c r="U39" i="5"/>
  <c r="X38" i="5"/>
  <c r="W38" i="5"/>
  <c r="V38" i="5"/>
  <c r="U38" i="5"/>
  <c r="X37" i="5"/>
  <c r="W37" i="5"/>
  <c r="V37" i="5"/>
  <c r="U37" i="5"/>
  <c r="X36" i="5"/>
  <c r="W36" i="5"/>
  <c r="V36" i="5"/>
  <c r="U36" i="5"/>
  <c r="X35" i="5"/>
  <c r="W35" i="5"/>
  <c r="V35" i="5"/>
  <c r="U35" i="5"/>
  <c r="X34" i="5"/>
  <c r="W34" i="5"/>
  <c r="V34" i="5"/>
  <c r="U34" i="5"/>
  <c r="X33" i="5"/>
  <c r="W33" i="5"/>
  <c r="V33" i="5"/>
  <c r="U33" i="5"/>
  <c r="X32" i="5"/>
  <c r="W32" i="5"/>
  <c r="V32" i="5"/>
  <c r="U32" i="5"/>
  <c r="X31" i="5"/>
  <c r="W31" i="5"/>
  <c r="V31" i="5"/>
  <c r="U31" i="5"/>
  <c r="X30" i="5"/>
  <c r="W30" i="5"/>
  <c r="V30" i="5"/>
  <c r="U30" i="5"/>
  <c r="X29" i="5"/>
  <c r="W29" i="5"/>
  <c r="V29" i="5"/>
  <c r="U29" i="5"/>
  <c r="X28" i="5"/>
  <c r="W28" i="5"/>
  <c r="V28" i="5"/>
  <c r="U28" i="5"/>
  <c r="X27" i="5"/>
  <c r="W27" i="5"/>
  <c r="V27" i="5"/>
  <c r="U27" i="5"/>
  <c r="X26" i="5"/>
  <c r="W26" i="5"/>
  <c r="V26" i="5"/>
  <c r="U26" i="5"/>
  <c r="X25" i="5"/>
  <c r="W25" i="5"/>
  <c r="V25" i="5"/>
  <c r="U25" i="5"/>
  <c r="X24" i="5"/>
  <c r="W24" i="5"/>
  <c r="V24" i="5"/>
  <c r="U24" i="5"/>
  <c r="X23" i="5"/>
  <c r="W23" i="5"/>
  <c r="V23" i="5"/>
  <c r="U23" i="5"/>
  <c r="X22" i="5"/>
  <c r="W22" i="5"/>
  <c r="V22" i="5"/>
  <c r="U22" i="5"/>
  <c r="X21" i="5"/>
  <c r="W21" i="5"/>
  <c r="V21" i="5"/>
  <c r="U21" i="5"/>
  <c r="X20" i="5"/>
  <c r="W20" i="5"/>
  <c r="V20" i="5"/>
  <c r="U20" i="5"/>
  <c r="X19" i="5"/>
  <c r="W19" i="5"/>
  <c r="V19" i="5"/>
  <c r="U19" i="5"/>
  <c r="X18" i="5"/>
  <c r="W18" i="5"/>
  <c r="V18" i="5"/>
  <c r="U18" i="5"/>
  <c r="X17" i="5"/>
  <c r="W17" i="5"/>
  <c r="V17" i="5"/>
  <c r="U17" i="5"/>
  <c r="X16" i="5"/>
  <c r="W16" i="5"/>
  <c r="V16" i="5"/>
  <c r="U16" i="5"/>
  <c r="X15" i="5"/>
  <c r="W15" i="5"/>
  <c r="V15" i="5"/>
  <c r="U15" i="5"/>
  <c r="X14" i="5"/>
  <c r="W14" i="5"/>
  <c r="V14" i="5"/>
  <c r="U14" i="5"/>
  <c r="X13" i="5"/>
  <c r="W13" i="5"/>
  <c r="V13" i="5"/>
  <c r="U13" i="5"/>
  <c r="X12" i="5"/>
  <c r="W12" i="5"/>
  <c r="V12" i="5"/>
  <c r="U12" i="5"/>
  <c r="X11" i="5"/>
  <c r="W11" i="5"/>
  <c r="V11" i="5"/>
  <c r="U11" i="5"/>
  <c r="X10" i="5"/>
  <c r="W10" i="5"/>
  <c r="V10" i="5"/>
  <c r="U10" i="5"/>
  <c r="X9" i="5"/>
  <c r="W9" i="5"/>
  <c r="V9" i="5"/>
  <c r="U9" i="5"/>
  <c r="X8" i="5"/>
  <c r="W8" i="5"/>
  <c r="V8" i="5"/>
  <c r="U8" i="5"/>
  <c r="O56" i="4"/>
  <c r="G56" i="4"/>
  <c r="T55" i="4"/>
  <c r="T59" i="4" s="1"/>
  <c r="S55" i="4"/>
  <c r="S59" i="4" s="1"/>
  <c r="R55" i="4"/>
  <c r="R59" i="4" s="1"/>
  <c r="Q55" i="4"/>
  <c r="Q59" i="4" s="1"/>
  <c r="P55" i="4"/>
  <c r="P59" i="4" s="1"/>
  <c r="O55" i="4"/>
  <c r="O59" i="4" s="1"/>
  <c r="N55" i="4"/>
  <c r="N59" i="4" s="1"/>
  <c r="M55" i="4"/>
  <c r="M59" i="4" s="1"/>
  <c r="L55" i="4"/>
  <c r="L59" i="4" s="1"/>
  <c r="K55" i="4"/>
  <c r="K59" i="4" s="1"/>
  <c r="J55" i="4"/>
  <c r="J59" i="4" s="1"/>
  <c r="I55" i="4"/>
  <c r="I59" i="4" s="1"/>
  <c r="H55" i="4"/>
  <c r="H59" i="4" s="1"/>
  <c r="G55" i="4"/>
  <c r="G59" i="4" s="1"/>
  <c r="F55" i="4"/>
  <c r="F59" i="4" s="1"/>
  <c r="E55" i="4"/>
  <c r="E59" i="4" s="1"/>
  <c r="D55" i="4"/>
  <c r="D59" i="4" s="1"/>
  <c r="C55" i="4"/>
  <c r="C59" i="4" s="1"/>
  <c r="T54" i="4"/>
  <c r="T58" i="4" s="1"/>
  <c r="S54" i="4"/>
  <c r="S58" i="4" s="1"/>
  <c r="R54" i="4"/>
  <c r="R58" i="4" s="1"/>
  <c r="Q54" i="4"/>
  <c r="Q58" i="4" s="1"/>
  <c r="P54" i="4"/>
  <c r="P58" i="4" s="1"/>
  <c r="O54" i="4"/>
  <c r="O58" i="4" s="1"/>
  <c r="N54" i="4"/>
  <c r="N58" i="4" s="1"/>
  <c r="M54" i="4"/>
  <c r="M58" i="4" s="1"/>
  <c r="L54" i="4"/>
  <c r="L58" i="4" s="1"/>
  <c r="K54" i="4"/>
  <c r="K58" i="4" s="1"/>
  <c r="J54" i="4"/>
  <c r="J58" i="4" s="1"/>
  <c r="I54" i="4"/>
  <c r="I58" i="4" s="1"/>
  <c r="H54" i="4"/>
  <c r="H58" i="4" s="1"/>
  <c r="G54" i="4"/>
  <c r="G58" i="4" s="1"/>
  <c r="F54" i="4"/>
  <c r="F58" i="4" s="1"/>
  <c r="E54" i="4"/>
  <c r="E58" i="4" s="1"/>
  <c r="D54" i="4"/>
  <c r="D58" i="4" s="1"/>
  <c r="C54" i="4"/>
  <c r="C58" i="4" s="1"/>
  <c r="T53" i="4"/>
  <c r="T57" i="4" s="1"/>
  <c r="S53" i="4"/>
  <c r="S57" i="4" s="1"/>
  <c r="R53" i="4"/>
  <c r="R57" i="4" s="1"/>
  <c r="Q53" i="4"/>
  <c r="Q57" i="4" s="1"/>
  <c r="P53" i="4"/>
  <c r="P57" i="4" s="1"/>
  <c r="O53" i="4"/>
  <c r="O57" i="4" s="1"/>
  <c r="N53" i="4"/>
  <c r="N57" i="4" s="1"/>
  <c r="M53" i="4"/>
  <c r="M57" i="4" s="1"/>
  <c r="L53" i="4"/>
  <c r="L57" i="4" s="1"/>
  <c r="K53" i="4"/>
  <c r="K57" i="4" s="1"/>
  <c r="J53" i="4"/>
  <c r="J57" i="4" s="1"/>
  <c r="I53" i="4"/>
  <c r="I57" i="4" s="1"/>
  <c r="H53" i="4"/>
  <c r="H57" i="4" s="1"/>
  <c r="G53" i="4"/>
  <c r="G57" i="4" s="1"/>
  <c r="F53" i="4"/>
  <c r="F57" i="4" s="1"/>
  <c r="E53" i="4"/>
  <c r="E57" i="4" s="1"/>
  <c r="D53" i="4"/>
  <c r="D57" i="4" s="1"/>
  <c r="C53" i="4"/>
  <c r="C57" i="4" s="1"/>
  <c r="T52" i="4"/>
  <c r="T56" i="4" s="1"/>
  <c r="S52" i="4"/>
  <c r="S56" i="4" s="1"/>
  <c r="R52" i="4"/>
  <c r="R56" i="4" s="1"/>
  <c r="Q52" i="4"/>
  <c r="Q56" i="4" s="1"/>
  <c r="P52" i="4"/>
  <c r="P56" i="4" s="1"/>
  <c r="O52" i="4"/>
  <c r="N52" i="4"/>
  <c r="N56" i="4" s="1"/>
  <c r="M52" i="4"/>
  <c r="M56" i="4" s="1"/>
  <c r="L52" i="4"/>
  <c r="L56" i="4" s="1"/>
  <c r="K52" i="4"/>
  <c r="K56" i="4" s="1"/>
  <c r="J52" i="4"/>
  <c r="J56" i="4" s="1"/>
  <c r="I52" i="4"/>
  <c r="I56" i="4" s="1"/>
  <c r="H52" i="4"/>
  <c r="H56" i="4" s="1"/>
  <c r="G52" i="4"/>
  <c r="F52" i="4"/>
  <c r="F56" i="4" s="1"/>
  <c r="E52" i="4"/>
  <c r="E56" i="4" s="1"/>
  <c r="D52" i="4"/>
  <c r="D56" i="4" s="1"/>
  <c r="C52" i="4"/>
  <c r="C56" i="4" s="1"/>
  <c r="W50" i="4" s="1"/>
  <c r="B48" i="4"/>
  <c r="H4" i="9" s="1"/>
  <c r="X47" i="4"/>
  <c r="W47" i="4"/>
  <c r="V47" i="4"/>
  <c r="U47" i="4"/>
  <c r="X46" i="4"/>
  <c r="W46" i="4"/>
  <c r="V46" i="4"/>
  <c r="U46" i="4"/>
  <c r="X45" i="4"/>
  <c r="W45" i="4"/>
  <c r="V45" i="4"/>
  <c r="U45" i="4"/>
  <c r="X44" i="4"/>
  <c r="W44" i="4"/>
  <c r="V44" i="4"/>
  <c r="U44" i="4"/>
  <c r="X43" i="4"/>
  <c r="W43" i="4"/>
  <c r="V43" i="4"/>
  <c r="U43" i="4"/>
  <c r="X42" i="4"/>
  <c r="W42" i="4"/>
  <c r="V42" i="4"/>
  <c r="U42" i="4"/>
  <c r="X41" i="4"/>
  <c r="W41" i="4"/>
  <c r="V41" i="4"/>
  <c r="U41" i="4"/>
  <c r="X40" i="4"/>
  <c r="W40" i="4"/>
  <c r="V40" i="4"/>
  <c r="U40" i="4"/>
  <c r="X39" i="4"/>
  <c r="W39" i="4"/>
  <c r="V39" i="4"/>
  <c r="U39" i="4"/>
  <c r="X38" i="4"/>
  <c r="W38" i="4"/>
  <c r="V38" i="4"/>
  <c r="U38" i="4"/>
  <c r="X37" i="4"/>
  <c r="W37" i="4"/>
  <c r="V37" i="4"/>
  <c r="U37" i="4"/>
  <c r="X36" i="4"/>
  <c r="W36" i="4"/>
  <c r="V36" i="4"/>
  <c r="U36" i="4"/>
  <c r="X35" i="4"/>
  <c r="W35" i="4"/>
  <c r="V35" i="4"/>
  <c r="U35" i="4"/>
  <c r="X34" i="4"/>
  <c r="W34" i="4"/>
  <c r="V34" i="4"/>
  <c r="U34" i="4"/>
  <c r="X33" i="4"/>
  <c r="W33" i="4"/>
  <c r="V33" i="4"/>
  <c r="U33" i="4"/>
  <c r="X32" i="4"/>
  <c r="W32" i="4"/>
  <c r="V32" i="4"/>
  <c r="U32" i="4"/>
  <c r="X31" i="4"/>
  <c r="W31" i="4"/>
  <c r="V31" i="4"/>
  <c r="U31" i="4"/>
  <c r="X30" i="4"/>
  <c r="W30" i="4"/>
  <c r="V30" i="4"/>
  <c r="U30" i="4"/>
  <c r="X29" i="4"/>
  <c r="W29" i="4"/>
  <c r="V29" i="4"/>
  <c r="U29" i="4"/>
  <c r="X28" i="4"/>
  <c r="W28" i="4"/>
  <c r="V28" i="4"/>
  <c r="U28" i="4"/>
  <c r="X27" i="4"/>
  <c r="W27" i="4"/>
  <c r="V27" i="4"/>
  <c r="U27" i="4"/>
  <c r="X26" i="4"/>
  <c r="W26" i="4"/>
  <c r="V26" i="4"/>
  <c r="U26" i="4"/>
  <c r="X25" i="4"/>
  <c r="W25" i="4"/>
  <c r="V25" i="4"/>
  <c r="U25" i="4"/>
  <c r="X24" i="4"/>
  <c r="W24" i="4"/>
  <c r="V24" i="4"/>
  <c r="U24" i="4"/>
  <c r="X23" i="4"/>
  <c r="W23" i="4"/>
  <c r="V23" i="4"/>
  <c r="U23" i="4"/>
  <c r="X22" i="4"/>
  <c r="W22" i="4"/>
  <c r="V22" i="4"/>
  <c r="U22" i="4"/>
  <c r="X21" i="4"/>
  <c r="W21" i="4"/>
  <c r="V21" i="4"/>
  <c r="U21" i="4"/>
  <c r="X20" i="4"/>
  <c r="W20" i="4"/>
  <c r="V20" i="4"/>
  <c r="U20" i="4"/>
  <c r="X19" i="4"/>
  <c r="W19" i="4"/>
  <c r="V19" i="4"/>
  <c r="U19" i="4"/>
  <c r="X18" i="4"/>
  <c r="W18" i="4"/>
  <c r="V18" i="4"/>
  <c r="U18" i="4"/>
  <c r="X17" i="4"/>
  <c r="W17" i="4"/>
  <c r="V17" i="4"/>
  <c r="U17" i="4"/>
  <c r="X16" i="4"/>
  <c r="W16" i="4"/>
  <c r="V16" i="4"/>
  <c r="U16" i="4"/>
  <c r="X15" i="4"/>
  <c r="W15" i="4"/>
  <c r="V15" i="4"/>
  <c r="U15" i="4"/>
  <c r="X14" i="4"/>
  <c r="W14" i="4"/>
  <c r="V14" i="4"/>
  <c r="U14" i="4"/>
  <c r="X13" i="4"/>
  <c r="W13" i="4"/>
  <c r="V13" i="4"/>
  <c r="U13" i="4"/>
  <c r="X12" i="4"/>
  <c r="W12" i="4"/>
  <c r="V12" i="4"/>
  <c r="U12" i="4"/>
  <c r="X11" i="4"/>
  <c r="W11" i="4"/>
  <c r="V11" i="4"/>
  <c r="U11" i="4"/>
  <c r="X10" i="4"/>
  <c r="W10" i="4"/>
  <c r="V10" i="4"/>
  <c r="U10" i="4"/>
  <c r="X9" i="4"/>
  <c r="W9" i="4"/>
  <c r="V9" i="4"/>
  <c r="U9" i="4"/>
  <c r="X8" i="4"/>
  <c r="W8" i="4"/>
  <c r="V8" i="4"/>
  <c r="U8" i="4"/>
  <c r="T59" i="3"/>
  <c r="D59" i="3"/>
  <c r="P57" i="3"/>
  <c r="H57" i="3"/>
  <c r="J56" i="3"/>
  <c r="T55" i="3"/>
  <c r="S55" i="3"/>
  <c r="S59" i="3" s="1"/>
  <c r="R55" i="3"/>
  <c r="R59" i="3" s="1"/>
  <c r="Q55" i="3"/>
  <c r="Q59" i="3" s="1"/>
  <c r="P55" i="3"/>
  <c r="P59" i="3" s="1"/>
  <c r="O55" i="3"/>
  <c r="O59" i="3" s="1"/>
  <c r="N55" i="3"/>
  <c r="N59" i="3" s="1"/>
  <c r="M55" i="3"/>
  <c r="M59" i="3" s="1"/>
  <c r="L55" i="3"/>
  <c r="L59" i="3" s="1"/>
  <c r="K55" i="3"/>
  <c r="K59" i="3" s="1"/>
  <c r="J55" i="3"/>
  <c r="J59" i="3" s="1"/>
  <c r="I55" i="3"/>
  <c r="I59" i="3" s="1"/>
  <c r="H55" i="3"/>
  <c r="H59" i="3" s="1"/>
  <c r="G55" i="3"/>
  <c r="G59" i="3" s="1"/>
  <c r="F55" i="3"/>
  <c r="F59" i="3" s="1"/>
  <c r="E55" i="3"/>
  <c r="E59" i="3" s="1"/>
  <c r="D55" i="3"/>
  <c r="C55" i="3"/>
  <c r="C59" i="3" s="1"/>
  <c r="T54" i="3"/>
  <c r="T58" i="3" s="1"/>
  <c r="S54" i="3"/>
  <c r="S58" i="3" s="1"/>
  <c r="R54" i="3"/>
  <c r="R58" i="3" s="1"/>
  <c r="Q54" i="3"/>
  <c r="Q58" i="3" s="1"/>
  <c r="P54" i="3"/>
  <c r="P58" i="3" s="1"/>
  <c r="O54" i="3"/>
  <c r="O58" i="3" s="1"/>
  <c r="N54" i="3"/>
  <c r="N58" i="3" s="1"/>
  <c r="M54" i="3"/>
  <c r="M58" i="3" s="1"/>
  <c r="L54" i="3"/>
  <c r="L58" i="3" s="1"/>
  <c r="K54" i="3"/>
  <c r="K58" i="3" s="1"/>
  <c r="J54" i="3"/>
  <c r="J58" i="3" s="1"/>
  <c r="I54" i="3"/>
  <c r="I58" i="3" s="1"/>
  <c r="H54" i="3"/>
  <c r="H58" i="3" s="1"/>
  <c r="G54" i="3"/>
  <c r="G58" i="3" s="1"/>
  <c r="F54" i="3"/>
  <c r="F58" i="3" s="1"/>
  <c r="E54" i="3"/>
  <c r="E58" i="3" s="1"/>
  <c r="D54" i="3"/>
  <c r="D58" i="3" s="1"/>
  <c r="C54" i="3"/>
  <c r="C58" i="3" s="1"/>
  <c r="T53" i="3"/>
  <c r="T57" i="3" s="1"/>
  <c r="S53" i="3"/>
  <c r="S57" i="3" s="1"/>
  <c r="R53" i="3"/>
  <c r="R57" i="3" s="1"/>
  <c r="Q53" i="3"/>
  <c r="Q57" i="3" s="1"/>
  <c r="P53" i="3"/>
  <c r="O53" i="3"/>
  <c r="O57" i="3" s="1"/>
  <c r="N53" i="3"/>
  <c r="N57" i="3" s="1"/>
  <c r="M53" i="3"/>
  <c r="M57" i="3" s="1"/>
  <c r="L53" i="3"/>
  <c r="L57" i="3" s="1"/>
  <c r="K53" i="3"/>
  <c r="K57" i="3" s="1"/>
  <c r="J53" i="3"/>
  <c r="J57" i="3" s="1"/>
  <c r="I53" i="3"/>
  <c r="I57" i="3" s="1"/>
  <c r="H53" i="3"/>
  <c r="G53" i="3"/>
  <c r="G57" i="3" s="1"/>
  <c r="F53" i="3"/>
  <c r="F57" i="3" s="1"/>
  <c r="E53" i="3"/>
  <c r="E57" i="3" s="1"/>
  <c r="D53" i="3"/>
  <c r="D57" i="3" s="1"/>
  <c r="C53" i="3"/>
  <c r="C57" i="3" s="1"/>
  <c r="T52" i="3"/>
  <c r="T56" i="3" s="1"/>
  <c r="S52" i="3"/>
  <c r="S56" i="3" s="1"/>
  <c r="R52" i="3"/>
  <c r="R56" i="3" s="1"/>
  <c r="W51" i="3" s="1"/>
  <c r="Q52" i="3"/>
  <c r="Q56" i="3" s="1"/>
  <c r="P52" i="3"/>
  <c r="P56" i="3" s="1"/>
  <c r="O52" i="3"/>
  <c r="O56" i="3" s="1"/>
  <c r="N52" i="3"/>
  <c r="N56" i="3" s="1"/>
  <c r="M52" i="3"/>
  <c r="M56" i="3" s="1"/>
  <c r="L52" i="3"/>
  <c r="L56" i="3" s="1"/>
  <c r="K52" i="3"/>
  <c r="K56" i="3" s="1"/>
  <c r="J52" i="3"/>
  <c r="I52" i="3"/>
  <c r="I56" i="3" s="1"/>
  <c r="H52" i="3"/>
  <c r="H56" i="3" s="1"/>
  <c r="G52" i="3"/>
  <c r="G56" i="3" s="1"/>
  <c r="F52" i="3"/>
  <c r="F56" i="3" s="1"/>
  <c r="E52" i="3"/>
  <c r="E56" i="3" s="1"/>
  <c r="D52" i="3"/>
  <c r="D56" i="3" s="1"/>
  <c r="C52" i="3"/>
  <c r="C56" i="3" s="1"/>
  <c r="B48" i="3"/>
  <c r="G4" i="9" s="1"/>
  <c r="X47" i="3"/>
  <c r="W47" i="3"/>
  <c r="V47" i="3"/>
  <c r="U47" i="3"/>
  <c r="X46" i="3"/>
  <c r="W46" i="3"/>
  <c r="V46" i="3"/>
  <c r="U46" i="3"/>
  <c r="X45" i="3"/>
  <c r="W45" i="3"/>
  <c r="V45" i="3"/>
  <c r="U45" i="3"/>
  <c r="X44" i="3"/>
  <c r="W44" i="3"/>
  <c r="V44" i="3"/>
  <c r="U44" i="3"/>
  <c r="X43" i="3"/>
  <c r="W43" i="3"/>
  <c r="V43" i="3"/>
  <c r="U43" i="3"/>
  <c r="X42" i="3"/>
  <c r="W42" i="3"/>
  <c r="V42" i="3"/>
  <c r="U42" i="3"/>
  <c r="X41" i="3"/>
  <c r="W41" i="3"/>
  <c r="V41" i="3"/>
  <c r="U41" i="3"/>
  <c r="X40" i="3"/>
  <c r="W40" i="3"/>
  <c r="V40" i="3"/>
  <c r="U40" i="3"/>
  <c r="X39" i="3"/>
  <c r="W39" i="3"/>
  <c r="V39" i="3"/>
  <c r="U39" i="3"/>
  <c r="X38" i="3"/>
  <c r="W38" i="3"/>
  <c r="V38" i="3"/>
  <c r="U38" i="3"/>
  <c r="X37" i="3"/>
  <c r="W37" i="3"/>
  <c r="V37" i="3"/>
  <c r="U37" i="3"/>
  <c r="X36" i="3"/>
  <c r="W36" i="3"/>
  <c r="V36" i="3"/>
  <c r="U36" i="3"/>
  <c r="X35" i="3"/>
  <c r="W35" i="3"/>
  <c r="V35" i="3"/>
  <c r="U35" i="3"/>
  <c r="X34" i="3"/>
  <c r="W34" i="3"/>
  <c r="V34" i="3"/>
  <c r="U34" i="3"/>
  <c r="X33" i="3"/>
  <c r="W33" i="3"/>
  <c r="V33" i="3"/>
  <c r="U33" i="3"/>
  <c r="X32" i="3"/>
  <c r="W32" i="3"/>
  <c r="V32" i="3"/>
  <c r="U32" i="3"/>
  <c r="X31" i="3"/>
  <c r="W31" i="3"/>
  <c r="V31" i="3"/>
  <c r="U31" i="3"/>
  <c r="X30" i="3"/>
  <c r="W30" i="3"/>
  <c r="V30" i="3"/>
  <c r="U30" i="3"/>
  <c r="X29" i="3"/>
  <c r="W29" i="3"/>
  <c r="V29" i="3"/>
  <c r="U29" i="3"/>
  <c r="X28" i="3"/>
  <c r="W28" i="3"/>
  <c r="V28" i="3"/>
  <c r="U28" i="3"/>
  <c r="X27" i="3"/>
  <c r="W27" i="3"/>
  <c r="V27" i="3"/>
  <c r="U27" i="3"/>
  <c r="X26" i="3"/>
  <c r="W26" i="3"/>
  <c r="V26" i="3"/>
  <c r="U26" i="3"/>
  <c r="X25" i="3"/>
  <c r="W25" i="3"/>
  <c r="V25" i="3"/>
  <c r="U25" i="3"/>
  <c r="X24" i="3"/>
  <c r="W24" i="3"/>
  <c r="V24" i="3"/>
  <c r="U24" i="3"/>
  <c r="X23" i="3"/>
  <c r="W23" i="3"/>
  <c r="V23" i="3"/>
  <c r="U23" i="3"/>
  <c r="X22" i="3"/>
  <c r="W22" i="3"/>
  <c r="V22" i="3"/>
  <c r="U22" i="3"/>
  <c r="X21" i="3"/>
  <c r="W21" i="3"/>
  <c r="V21" i="3"/>
  <c r="U21" i="3"/>
  <c r="X20" i="3"/>
  <c r="W20" i="3"/>
  <c r="V20" i="3"/>
  <c r="U20" i="3"/>
  <c r="X19" i="3"/>
  <c r="W19" i="3"/>
  <c r="V19" i="3"/>
  <c r="U19" i="3"/>
  <c r="X18" i="3"/>
  <c r="W18" i="3"/>
  <c r="V18" i="3"/>
  <c r="U18" i="3"/>
  <c r="X17" i="3"/>
  <c r="W17" i="3"/>
  <c r="V17" i="3"/>
  <c r="U17" i="3"/>
  <c r="X16" i="3"/>
  <c r="W16" i="3"/>
  <c r="V16" i="3"/>
  <c r="U16" i="3"/>
  <c r="X15" i="3"/>
  <c r="W15" i="3"/>
  <c r="V15" i="3"/>
  <c r="U15" i="3"/>
  <c r="X14" i="3"/>
  <c r="W14" i="3"/>
  <c r="V14" i="3"/>
  <c r="U14" i="3"/>
  <c r="X13" i="3"/>
  <c r="W13" i="3"/>
  <c r="V13" i="3"/>
  <c r="U13" i="3"/>
  <c r="X12" i="3"/>
  <c r="W12" i="3"/>
  <c r="V12" i="3"/>
  <c r="U12" i="3"/>
  <c r="X11" i="3"/>
  <c r="W11" i="3"/>
  <c r="V11" i="3"/>
  <c r="U11" i="3"/>
  <c r="X10" i="3"/>
  <c r="W10" i="3"/>
  <c r="V10" i="3"/>
  <c r="U10" i="3"/>
  <c r="X9" i="3"/>
  <c r="W9" i="3"/>
  <c r="V9" i="3"/>
  <c r="U9" i="3"/>
  <c r="X8" i="3"/>
  <c r="W8" i="3"/>
  <c r="V8" i="3"/>
  <c r="U8" i="3"/>
  <c r="I58" i="2"/>
  <c r="K57" i="2"/>
  <c r="T55" i="2"/>
  <c r="T59" i="2" s="1"/>
  <c r="S55" i="2"/>
  <c r="S59" i="2" s="1"/>
  <c r="R55" i="2"/>
  <c r="R59" i="2" s="1"/>
  <c r="Q55" i="2"/>
  <c r="Q59" i="2" s="1"/>
  <c r="P55" i="2"/>
  <c r="P59" i="2" s="1"/>
  <c r="O55" i="2"/>
  <c r="O59" i="2" s="1"/>
  <c r="N55" i="2"/>
  <c r="N59" i="2" s="1"/>
  <c r="M55" i="2"/>
  <c r="M59" i="2" s="1"/>
  <c r="L55" i="2"/>
  <c r="L59" i="2" s="1"/>
  <c r="K55" i="2"/>
  <c r="K59" i="2" s="1"/>
  <c r="J55" i="2"/>
  <c r="J59" i="2" s="1"/>
  <c r="I55" i="2"/>
  <c r="I59" i="2" s="1"/>
  <c r="H55" i="2"/>
  <c r="H59" i="2" s="1"/>
  <c r="G55" i="2"/>
  <c r="G59" i="2" s="1"/>
  <c r="F55" i="2"/>
  <c r="F59" i="2" s="1"/>
  <c r="E55" i="2"/>
  <c r="E59" i="2" s="1"/>
  <c r="D55" i="2"/>
  <c r="D59" i="2" s="1"/>
  <c r="C55" i="2"/>
  <c r="C59" i="2" s="1"/>
  <c r="T54" i="2"/>
  <c r="T58" i="2" s="1"/>
  <c r="S54" i="2"/>
  <c r="S58" i="2" s="1"/>
  <c r="R54" i="2"/>
  <c r="R58" i="2" s="1"/>
  <c r="Q54" i="2"/>
  <c r="Q58" i="2" s="1"/>
  <c r="P54" i="2"/>
  <c r="P58" i="2" s="1"/>
  <c r="O54" i="2"/>
  <c r="O58" i="2" s="1"/>
  <c r="N54" i="2"/>
  <c r="N58" i="2" s="1"/>
  <c r="M54" i="2"/>
  <c r="M58" i="2" s="1"/>
  <c r="L54" i="2"/>
  <c r="L58" i="2" s="1"/>
  <c r="K54" i="2"/>
  <c r="K58" i="2" s="1"/>
  <c r="J54" i="2"/>
  <c r="J58" i="2" s="1"/>
  <c r="I54" i="2"/>
  <c r="H54" i="2"/>
  <c r="H58" i="2" s="1"/>
  <c r="G54" i="2"/>
  <c r="G58" i="2" s="1"/>
  <c r="F54" i="2"/>
  <c r="F58" i="2" s="1"/>
  <c r="E54" i="2"/>
  <c r="E58" i="2" s="1"/>
  <c r="D54" i="2"/>
  <c r="D58" i="2" s="1"/>
  <c r="C54" i="2"/>
  <c r="C58" i="2" s="1"/>
  <c r="T53" i="2"/>
  <c r="T57" i="2" s="1"/>
  <c r="S53" i="2"/>
  <c r="S57" i="2" s="1"/>
  <c r="R53" i="2"/>
  <c r="R57" i="2" s="1"/>
  <c r="Q53" i="2"/>
  <c r="Q57" i="2" s="1"/>
  <c r="P53" i="2"/>
  <c r="P57" i="2" s="1"/>
  <c r="O53" i="2"/>
  <c r="O57" i="2" s="1"/>
  <c r="N53" i="2"/>
  <c r="N57" i="2" s="1"/>
  <c r="M53" i="2"/>
  <c r="M57" i="2" s="1"/>
  <c r="L53" i="2"/>
  <c r="L57" i="2" s="1"/>
  <c r="K53" i="2"/>
  <c r="J53" i="2"/>
  <c r="J57" i="2" s="1"/>
  <c r="I53" i="2"/>
  <c r="I57" i="2" s="1"/>
  <c r="H53" i="2"/>
  <c r="H57" i="2" s="1"/>
  <c r="G53" i="2"/>
  <c r="G57" i="2" s="1"/>
  <c r="F53" i="2"/>
  <c r="F57" i="2" s="1"/>
  <c r="E53" i="2"/>
  <c r="E57" i="2" s="1"/>
  <c r="D53" i="2"/>
  <c r="D57" i="2" s="1"/>
  <c r="C53" i="2"/>
  <c r="C57" i="2" s="1"/>
  <c r="T52" i="2"/>
  <c r="T56" i="2" s="1"/>
  <c r="S52" i="2"/>
  <c r="S56" i="2" s="1"/>
  <c r="R52" i="2"/>
  <c r="R56" i="2" s="1"/>
  <c r="Q52" i="2"/>
  <c r="Q56" i="2" s="1"/>
  <c r="P52" i="2"/>
  <c r="P56" i="2" s="1"/>
  <c r="W51" i="2" s="1"/>
  <c r="O52" i="2"/>
  <c r="O56" i="2" s="1"/>
  <c r="N52" i="2"/>
  <c r="N56" i="2" s="1"/>
  <c r="M52" i="2"/>
  <c r="M56" i="2" s="1"/>
  <c r="L52" i="2"/>
  <c r="L56" i="2" s="1"/>
  <c r="K52" i="2"/>
  <c r="K56" i="2" s="1"/>
  <c r="J52" i="2"/>
  <c r="J56" i="2" s="1"/>
  <c r="I52" i="2"/>
  <c r="I56" i="2" s="1"/>
  <c r="H52" i="2"/>
  <c r="H56" i="2" s="1"/>
  <c r="G52" i="2"/>
  <c r="G56" i="2" s="1"/>
  <c r="F52" i="2"/>
  <c r="F56" i="2" s="1"/>
  <c r="E52" i="2"/>
  <c r="E56" i="2" s="1"/>
  <c r="D52" i="2"/>
  <c r="D56" i="2" s="1"/>
  <c r="C52" i="2"/>
  <c r="C56" i="2" s="1"/>
  <c r="B48" i="2"/>
  <c r="F4" i="9" s="1"/>
  <c r="X47" i="2"/>
  <c r="W47" i="2"/>
  <c r="V47" i="2"/>
  <c r="U47" i="2"/>
  <c r="X46" i="2"/>
  <c r="W46" i="2"/>
  <c r="V46" i="2"/>
  <c r="U46" i="2"/>
  <c r="X45" i="2"/>
  <c r="W45" i="2"/>
  <c r="V45" i="2"/>
  <c r="U45" i="2"/>
  <c r="X44" i="2"/>
  <c r="W44" i="2"/>
  <c r="V44" i="2"/>
  <c r="U44" i="2"/>
  <c r="X43" i="2"/>
  <c r="W43" i="2"/>
  <c r="V43" i="2"/>
  <c r="U43" i="2"/>
  <c r="X42" i="2"/>
  <c r="W42" i="2"/>
  <c r="V42" i="2"/>
  <c r="U42" i="2"/>
  <c r="X41" i="2"/>
  <c r="W41" i="2"/>
  <c r="V41" i="2"/>
  <c r="U41" i="2"/>
  <c r="X40" i="2"/>
  <c r="W40" i="2"/>
  <c r="V40" i="2"/>
  <c r="U40" i="2"/>
  <c r="X39" i="2"/>
  <c r="W39" i="2"/>
  <c r="V39" i="2"/>
  <c r="U39" i="2"/>
  <c r="X38" i="2"/>
  <c r="W38" i="2"/>
  <c r="V38" i="2"/>
  <c r="U38" i="2"/>
  <c r="X37" i="2"/>
  <c r="W37" i="2"/>
  <c r="V37" i="2"/>
  <c r="U37" i="2"/>
  <c r="X36" i="2"/>
  <c r="W36" i="2"/>
  <c r="V36" i="2"/>
  <c r="U36" i="2"/>
  <c r="X35" i="2"/>
  <c r="W35" i="2"/>
  <c r="V35" i="2"/>
  <c r="U35" i="2"/>
  <c r="X34" i="2"/>
  <c r="W34" i="2"/>
  <c r="V34" i="2"/>
  <c r="U34" i="2"/>
  <c r="X33" i="2"/>
  <c r="W33" i="2"/>
  <c r="V33" i="2"/>
  <c r="U33" i="2"/>
  <c r="X32" i="2"/>
  <c r="W32" i="2"/>
  <c r="V32" i="2"/>
  <c r="U32" i="2"/>
  <c r="X31" i="2"/>
  <c r="W31" i="2"/>
  <c r="V31" i="2"/>
  <c r="U31" i="2"/>
  <c r="X30" i="2"/>
  <c r="W30" i="2"/>
  <c r="V30" i="2"/>
  <c r="U30" i="2"/>
  <c r="X29" i="2"/>
  <c r="W29" i="2"/>
  <c r="V29" i="2"/>
  <c r="U29" i="2"/>
  <c r="X28" i="2"/>
  <c r="W28" i="2"/>
  <c r="V28" i="2"/>
  <c r="U28" i="2"/>
  <c r="X27" i="2"/>
  <c r="W27" i="2"/>
  <c r="V27" i="2"/>
  <c r="U27" i="2"/>
  <c r="X26" i="2"/>
  <c r="W26" i="2"/>
  <c r="V26" i="2"/>
  <c r="U26" i="2"/>
  <c r="X25" i="2"/>
  <c r="W25" i="2"/>
  <c r="V25" i="2"/>
  <c r="U25" i="2"/>
  <c r="X24" i="2"/>
  <c r="W24" i="2"/>
  <c r="V24" i="2"/>
  <c r="U24" i="2"/>
  <c r="X23" i="2"/>
  <c r="W23" i="2"/>
  <c r="V23" i="2"/>
  <c r="U23" i="2"/>
  <c r="X22" i="2"/>
  <c r="W22" i="2"/>
  <c r="V22" i="2"/>
  <c r="U22" i="2"/>
  <c r="X21" i="2"/>
  <c r="W21" i="2"/>
  <c r="V21" i="2"/>
  <c r="U21" i="2"/>
  <c r="X20" i="2"/>
  <c r="W20" i="2"/>
  <c r="V20" i="2"/>
  <c r="U20" i="2"/>
  <c r="X19" i="2"/>
  <c r="W19" i="2"/>
  <c r="V19" i="2"/>
  <c r="U19" i="2"/>
  <c r="X18" i="2"/>
  <c r="W18" i="2"/>
  <c r="V18" i="2"/>
  <c r="U18" i="2"/>
  <c r="X17" i="2"/>
  <c r="W17" i="2"/>
  <c r="V17" i="2"/>
  <c r="U17" i="2"/>
  <c r="X16" i="2"/>
  <c r="W16" i="2"/>
  <c r="V16" i="2"/>
  <c r="U16" i="2"/>
  <c r="X15" i="2"/>
  <c r="W15" i="2"/>
  <c r="V15" i="2"/>
  <c r="U15" i="2"/>
  <c r="X14" i="2"/>
  <c r="W14" i="2"/>
  <c r="V14" i="2"/>
  <c r="U14" i="2"/>
  <c r="X13" i="2"/>
  <c r="W13" i="2"/>
  <c r="V13" i="2"/>
  <c r="U13" i="2"/>
  <c r="X12" i="2"/>
  <c r="W12" i="2"/>
  <c r="V12" i="2"/>
  <c r="U12" i="2"/>
  <c r="X11" i="2"/>
  <c r="W11" i="2"/>
  <c r="V11" i="2"/>
  <c r="U11" i="2"/>
  <c r="X10" i="2"/>
  <c r="W10" i="2"/>
  <c r="V10" i="2"/>
  <c r="U10" i="2"/>
  <c r="X9" i="2"/>
  <c r="W9" i="2"/>
  <c r="V9" i="2"/>
  <c r="U9" i="2"/>
  <c r="X8" i="2"/>
  <c r="W8" i="2"/>
  <c r="V8" i="2"/>
  <c r="U8" i="2"/>
  <c r="T55" i="1"/>
  <c r="S55" i="1"/>
  <c r="R55" i="1"/>
  <c r="R59" i="1" s="1"/>
  <c r="Q55" i="1"/>
  <c r="P55" i="1"/>
  <c r="O55" i="1"/>
  <c r="N55" i="1"/>
  <c r="M55" i="1"/>
  <c r="L55" i="1"/>
  <c r="K55" i="1"/>
  <c r="J55" i="1"/>
  <c r="J59" i="1" s="1"/>
  <c r="I55" i="1"/>
  <c r="H55" i="1"/>
  <c r="G55" i="1"/>
  <c r="F55" i="1"/>
  <c r="E55" i="1"/>
  <c r="D55" i="1"/>
  <c r="C55" i="1"/>
  <c r="T54" i="1"/>
  <c r="T58" i="1" s="1"/>
  <c r="S54" i="1"/>
  <c r="R54" i="1"/>
  <c r="Q54" i="1"/>
  <c r="P54" i="1"/>
  <c r="O54" i="1"/>
  <c r="N54" i="1"/>
  <c r="M54" i="1"/>
  <c r="L54" i="1"/>
  <c r="L58" i="1" s="1"/>
  <c r="K54" i="1"/>
  <c r="J54" i="1"/>
  <c r="I54" i="1"/>
  <c r="H54" i="1"/>
  <c r="G54" i="1"/>
  <c r="F54" i="1"/>
  <c r="E54" i="1"/>
  <c r="D54" i="1"/>
  <c r="D58" i="1" s="1"/>
  <c r="C54" i="1"/>
  <c r="T53" i="1"/>
  <c r="S53" i="1"/>
  <c r="R53" i="1"/>
  <c r="Q53" i="1"/>
  <c r="P53" i="1"/>
  <c r="O53" i="1"/>
  <c r="N53" i="1"/>
  <c r="N57" i="1" s="1"/>
  <c r="M53" i="1"/>
  <c r="L53" i="1"/>
  <c r="K53" i="1"/>
  <c r="J53" i="1"/>
  <c r="I53" i="1"/>
  <c r="H53" i="1"/>
  <c r="G53" i="1"/>
  <c r="F53" i="1"/>
  <c r="F57" i="1" s="1"/>
  <c r="E53" i="1"/>
  <c r="D53" i="1"/>
  <c r="C53" i="1"/>
  <c r="T52" i="1"/>
  <c r="S52" i="1"/>
  <c r="R52" i="1"/>
  <c r="Q52" i="1"/>
  <c r="P52" i="1"/>
  <c r="P56" i="1" s="1"/>
  <c r="O52" i="1"/>
  <c r="N52" i="1"/>
  <c r="M52" i="1"/>
  <c r="L52" i="1"/>
  <c r="K52" i="1"/>
  <c r="J52" i="1"/>
  <c r="I52" i="1"/>
  <c r="H52" i="1"/>
  <c r="H56" i="1" s="1"/>
  <c r="G52" i="1"/>
  <c r="F52" i="1"/>
  <c r="E52" i="1"/>
  <c r="D52" i="1"/>
  <c r="C52" i="1"/>
  <c r="B48" i="1"/>
  <c r="E4" i="9" s="1"/>
  <c r="B3" i="9" s="1"/>
  <c r="X47" i="1"/>
  <c r="W47" i="1"/>
  <c r="V47" i="1"/>
  <c r="U47" i="1"/>
  <c r="X46" i="1"/>
  <c r="W46" i="1"/>
  <c r="V46" i="1"/>
  <c r="U46" i="1"/>
  <c r="X45" i="1"/>
  <c r="W45" i="1"/>
  <c r="V45" i="1"/>
  <c r="U45" i="1"/>
  <c r="X44" i="1"/>
  <c r="W44" i="1"/>
  <c r="V44" i="1"/>
  <c r="U44" i="1"/>
  <c r="X43" i="1"/>
  <c r="W43" i="1"/>
  <c r="V43" i="1"/>
  <c r="U43" i="1"/>
  <c r="X42" i="1"/>
  <c r="W42" i="1"/>
  <c r="V42" i="1"/>
  <c r="U42" i="1"/>
  <c r="X41" i="1"/>
  <c r="W41" i="1"/>
  <c r="V41" i="1"/>
  <c r="U41" i="1"/>
  <c r="X40" i="1"/>
  <c r="W40" i="1"/>
  <c r="V40" i="1"/>
  <c r="U40" i="1"/>
  <c r="X39" i="1"/>
  <c r="W39" i="1"/>
  <c r="V39" i="1"/>
  <c r="U39" i="1"/>
  <c r="X38" i="1"/>
  <c r="W38" i="1"/>
  <c r="V38" i="1"/>
  <c r="U38" i="1"/>
  <c r="X37" i="1"/>
  <c r="W37" i="1"/>
  <c r="V37" i="1"/>
  <c r="U37" i="1"/>
  <c r="X36" i="1"/>
  <c r="W36" i="1"/>
  <c r="V36" i="1"/>
  <c r="U36" i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R56" i="1" l="1"/>
  <c r="N58" i="1"/>
  <c r="C56" i="1"/>
  <c r="I57" i="1"/>
  <c r="O58" i="1"/>
  <c r="D56" i="1"/>
  <c r="L56" i="1"/>
  <c r="T56" i="1"/>
  <c r="J57" i="1"/>
  <c r="R57" i="1"/>
  <c r="H58" i="1"/>
  <c r="P58" i="1"/>
  <c r="F59" i="1"/>
  <c r="N59" i="1"/>
  <c r="W51" i="5"/>
  <c r="J56" i="1"/>
  <c r="D59" i="1"/>
  <c r="K56" i="1"/>
  <c r="Q57" i="1"/>
  <c r="E59" i="1"/>
  <c r="E56" i="1"/>
  <c r="M56" i="1"/>
  <c r="C57" i="1"/>
  <c r="K57" i="1"/>
  <c r="S57" i="1"/>
  <c r="I58" i="1"/>
  <c r="Q58" i="1"/>
  <c r="G59" i="1"/>
  <c r="O59" i="1"/>
  <c r="W50" i="2"/>
  <c r="W51" i="6"/>
  <c r="P57" i="1"/>
  <c r="L59" i="1"/>
  <c r="S56" i="1"/>
  <c r="G58" i="1"/>
  <c r="M59" i="1"/>
  <c r="F56" i="1"/>
  <c r="N56" i="1"/>
  <c r="D57" i="1"/>
  <c r="L57" i="1"/>
  <c r="T57" i="1"/>
  <c r="J58" i="1"/>
  <c r="R58" i="1"/>
  <c r="H59" i="1"/>
  <c r="P59" i="1"/>
  <c r="W51" i="7"/>
  <c r="H57" i="1"/>
  <c r="F58" i="1"/>
  <c r="T59" i="1"/>
  <c r="G56" i="1"/>
  <c r="O56" i="1"/>
  <c r="E57" i="1"/>
  <c r="M57" i="1"/>
  <c r="C58" i="1"/>
  <c r="K58" i="1"/>
  <c r="S58" i="1"/>
  <c r="I59" i="1"/>
  <c r="Q59" i="1"/>
  <c r="W51" i="4"/>
  <c r="W50" i="5"/>
  <c r="W51" i="8"/>
  <c r="W50" i="3"/>
  <c r="W50" i="6"/>
  <c r="I56" i="1"/>
  <c r="Q56" i="1"/>
  <c r="W51" i="1" s="1"/>
  <c r="E9" i="9" s="1"/>
  <c r="G57" i="1"/>
  <c r="O57" i="1"/>
  <c r="E58" i="1"/>
  <c r="M58" i="1"/>
  <c r="C59" i="1"/>
  <c r="K59" i="1"/>
  <c r="S59" i="1"/>
  <c r="W50" i="7"/>
  <c r="W50" i="1" l="1"/>
  <c r="E8" i="9" s="1"/>
</calcChain>
</file>

<file path=xl/sharedStrings.xml><?xml version="1.0" encoding="utf-8"?>
<sst xmlns="http://schemas.openxmlformats.org/spreadsheetml/2006/main" count="520" uniqueCount="55">
  <si>
    <t>Conozcamos nuestros aprendizaje</t>
  </si>
  <si>
    <t>REGISTRO DE MATEMÁTICA DE 1º GRADO DE PRIMARIA</t>
  </si>
  <si>
    <t>Competencias</t>
  </si>
  <si>
    <t>Resuelve problemas de cantidad</t>
  </si>
  <si>
    <t>Resuelve problemas de forma, movimiento y localización</t>
  </si>
  <si>
    <t>Resumen de las respuestas de cada estudiante</t>
  </si>
  <si>
    <t>Adecuadas (A)</t>
  </si>
  <si>
    <t>Parciales (P)</t>
  </si>
  <si>
    <t>Inadecuadas 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</si>
  <si>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</si>
  <si>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</si>
  <si>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</si>
  <si>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</si>
  <si>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</si>
  <si>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</si>
  <si>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</si>
  <si>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</si>
  <si>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</si>
  <si>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</si>
  <si>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</si>
  <si>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</si>
  <si>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</si>
  <si>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</si>
  <si>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</si>
  <si>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</si>
  <si>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</si>
  <si>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</si>
  <si>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</si>
  <si>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</si>
  <si>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</si>
  <si>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C1</t>
  </si>
  <si>
    <t>Resumen de respuestas del aula</t>
  </si>
  <si>
    <t>C2</t>
  </si>
  <si>
    <t>Omitidas (O)</t>
  </si>
  <si>
    <t>Adecuadas %</t>
  </si>
  <si>
    <t>Parciales %</t>
  </si>
  <si>
    <t>Inadecuadas %</t>
  </si>
  <si>
    <t>Omitidas %</t>
  </si>
  <si>
    <t>A</t>
  </si>
  <si>
    <t>P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</si>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</sst>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920065"/>
      <name val="Calibri"/>
    </font>
    <font>
      <sz val="14"/>
      <color theme="0"/>
      <name val="Calibri"/>
    </font>
    <font>
      <sz val="12"/>
      <color theme="0"/>
      <name val="Calibri"/>
    </font>
    <font>
      <sz val="9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b/>
      <sz val="11"/>
      <color rgb="FFFF0000"/>
      <name val="Calibri"/>
    </font>
    <font>
      <b/>
      <sz val="12"/>
      <color rgb="FFFF0000"/>
      <name val="Calibri"/>
    </font>
    <font>
      <sz val="11"/>
      <color rgb="FFFF000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8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99BB5"/>
        <bgColor rgb="FFC99BB5"/>
      </patternFill>
    </fill>
    <fill>
      <patternFill patternType="solid">
        <fgColor rgb="FF920065"/>
        <bgColor rgb="FF920065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B4C6E7"/>
        <bgColor rgb="FFB4C6E7"/>
      </patternFill>
    </fill>
    <fill>
      <patternFill patternType="solid">
        <fgColor rgb="FF548135"/>
        <bgColor rgb="FF548135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85623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7" fillId="0" borderId="17" xfId="0" applyFont="1" applyBorder="1"/>
    <xf numFmtId="0" fontId="8" fillId="0" borderId="0" xfId="0" applyFont="1"/>
    <xf numFmtId="0" fontId="9" fillId="4" borderId="20" xfId="0" applyFont="1" applyFill="1" applyBorder="1"/>
    <xf numFmtId="2" fontId="7" fillId="0" borderId="20" xfId="0" applyNumberFormat="1" applyFont="1" applyBorder="1"/>
    <xf numFmtId="0" fontId="7" fillId="0" borderId="0" xfId="0" applyFont="1" applyAlignment="1">
      <alignment horizontal="center" vertical="center"/>
    </xf>
    <xf numFmtId="0" fontId="9" fillId="3" borderId="20" xfId="0" applyFont="1" applyFill="1" applyBorder="1" applyAlignment="1">
      <alignment horizontal="center"/>
    </xf>
    <xf numFmtId="0" fontId="9" fillId="3" borderId="20" xfId="0" applyFont="1" applyFill="1" applyBorder="1"/>
    <xf numFmtId="0" fontId="9" fillId="5" borderId="20" xfId="0" applyFont="1" applyFill="1" applyBorder="1"/>
    <xf numFmtId="0" fontId="7" fillId="0" borderId="0" xfId="0" applyFont="1"/>
    <xf numFmtId="0" fontId="10" fillId="0" borderId="20" xfId="0" applyFont="1" applyBorder="1"/>
    <xf numFmtId="0" fontId="7" fillId="0" borderId="20" xfId="0" applyFont="1" applyBorder="1"/>
    <xf numFmtId="0" fontId="11" fillId="0" borderId="0" xfId="0" applyFont="1"/>
    <xf numFmtId="2" fontId="12" fillId="0" borderId="0" xfId="0" applyNumberFormat="1" applyFont="1"/>
    <xf numFmtId="0" fontId="10" fillId="0" borderId="0" xfId="0" applyFont="1" applyAlignment="1">
      <alignment horizontal="right"/>
    </xf>
    <xf numFmtId="0" fontId="13" fillId="0" borderId="0" xfId="0" applyFont="1"/>
    <xf numFmtId="0" fontId="15" fillId="3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10" fontId="18" fillId="0" borderId="20" xfId="0" applyNumberFormat="1" applyFont="1" applyBorder="1" applyAlignment="1">
      <alignment horizontal="center"/>
    </xf>
    <xf numFmtId="10" fontId="18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 vertical="center" textRotation="90"/>
    </xf>
    <xf numFmtId="0" fontId="2" fillId="0" borderId="19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5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center"/>
    </xf>
    <xf numFmtId="0" fontId="2" fillId="0" borderId="21" xfId="0" applyFont="1" applyBorder="1"/>
    <xf numFmtId="0" fontId="1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4" fillId="0" borderId="22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/>
    <xf numFmtId="0" fontId="17" fillId="6" borderId="24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372-45AC-B0A5-418F40895532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372-45AC-B0A5-418F40895532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372-45AC-B0A5-418F40895532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372-45AC-B0A5-418F40895532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'1A'!$V$50:$V$53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'1A'!$W$50:$W$53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5372-45AC-B0A5-418F4089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678910"/>
        <c:axId val="1718265635"/>
      </c:barChart>
      <c:catAx>
        <c:axId val="11446789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18265635"/>
        <c:crosses val="autoZero"/>
        <c:auto val="1"/>
        <c:lblAlgn val="ctr"/>
        <c:lblOffset val="100"/>
        <c:noMultiLvlLbl val="1"/>
      </c:catAx>
      <c:valAx>
        <c:axId val="171826563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4467891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AF-4B7C-B003-569B26697378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8AF-4B7C-B003-569B2669737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D8AF-4B7C-B003-569B26697378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8AF-4B7C-B003-569B26697378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'1B'!$V$50:$V$53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'1B'!$W$50:$W$53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D8AF-4B7C-B003-569B26697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107831"/>
        <c:axId val="1095444102"/>
      </c:barChart>
      <c:catAx>
        <c:axId val="1251107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95444102"/>
        <c:crosses val="autoZero"/>
        <c:auto val="1"/>
        <c:lblAlgn val="ctr"/>
        <c:lblOffset val="100"/>
        <c:noMultiLvlLbl val="1"/>
      </c:catAx>
      <c:valAx>
        <c:axId val="109544410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5110783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343-4367-A257-56DB3EC0B0DE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343-4367-A257-56DB3EC0B0D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0343-4367-A257-56DB3EC0B0DE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343-4367-A257-56DB3EC0B0DE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'1C'!$V$50:$V$53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'1C'!$W$50:$W$53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0343-4367-A257-56DB3EC0B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81333"/>
        <c:axId val="725341657"/>
      </c:barChart>
      <c:catAx>
        <c:axId val="2353813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25341657"/>
        <c:crosses val="autoZero"/>
        <c:auto val="1"/>
        <c:lblAlgn val="ctr"/>
        <c:lblOffset val="100"/>
        <c:noMultiLvlLbl val="1"/>
      </c:catAx>
      <c:valAx>
        <c:axId val="72534165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3538133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8C-40CD-A0EB-5D7AD6FF1F0A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8C-40CD-A0EB-5D7AD6FF1F0A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F8C-40CD-A0EB-5D7AD6FF1F0A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8C-40CD-A0EB-5D7AD6FF1F0A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'1D'!$V$50:$V$53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'1D'!$W$50:$W$53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F8C-40CD-A0EB-5D7AD6FF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094090"/>
        <c:axId val="1692599785"/>
      </c:barChart>
      <c:catAx>
        <c:axId val="4840940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92599785"/>
        <c:crosses val="autoZero"/>
        <c:auto val="1"/>
        <c:lblAlgn val="ctr"/>
        <c:lblOffset val="100"/>
        <c:noMultiLvlLbl val="1"/>
      </c:catAx>
      <c:valAx>
        <c:axId val="169259978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8409409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18-433B-A319-4FFA9942CE39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518-433B-A319-4FFA9942CE3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518-433B-A319-4FFA9942CE3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518-433B-A319-4FFA9942CE3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'1E'!$V$50:$V$53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'1E'!$W$50:$W$53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E518-433B-A319-4FFA9942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14094"/>
        <c:axId val="1120436117"/>
      </c:barChart>
      <c:catAx>
        <c:axId val="4634140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20436117"/>
        <c:crosses val="autoZero"/>
        <c:auto val="1"/>
        <c:lblAlgn val="ctr"/>
        <c:lblOffset val="100"/>
        <c:noMultiLvlLbl val="1"/>
      </c:catAx>
      <c:valAx>
        <c:axId val="112043611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6341409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DCE-404F-B3C4-E59A1FBECDAD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DCE-404F-B3C4-E59A1FBECDA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9DCE-404F-B3C4-E59A1FBECDAD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DCE-404F-B3C4-E59A1FBECDAD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'1F'!$V$50:$V$53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'1F'!$W$50:$W$53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9DCE-404F-B3C4-E59A1FBEC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158297"/>
        <c:axId val="365015565"/>
      </c:barChart>
      <c:catAx>
        <c:axId val="16881582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65015565"/>
        <c:crosses val="autoZero"/>
        <c:auto val="1"/>
        <c:lblAlgn val="ctr"/>
        <c:lblOffset val="100"/>
        <c:noMultiLvlLbl val="1"/>
      </c:catAx>
      <c:valAx>
        <c:axId val="36501556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8815829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24E-426A-A50E-4C7A4213FB32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24E-426A-A50E-4C7A4213FB32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24E-426A-A50E-4C7A4213FB32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24E-426A-A50E-4C7A4213FB32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'1G'!$V$50:$V$53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'1G'!$W$50:$W$53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24E-426A-A50E-4C7A4213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398533"/>
        <c:axId val="1949988957"/>
      </c:barChart>
      <c:catAx>
        <c:axId val="9453985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49988957"/>
        <c:crosses val="autoZero"/>
        <c:auto val="1"/>
        <c:lblAlgn val="ctr"/>
        <c:lblOffset val="100"/>
        <c:noMultiLvlLbl val="1"/>
      </c:catAx>
      <c:valAx>
        <c:axId val="194998895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4539853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651-4989-BEB8-689E986B62C3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651-4989-BEB8-689E986B62C3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6651-4989-BEB8-689E986B62C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651-4989-BEB8-689E986B62C3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'1H'!$V$50:$V$53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'1H'!$W$50:$W$53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6651-4989-BEB8-689E986B6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464262"/>
        <c:axId val="295309675"/>
      </c:barChart>
      <c:catAx>
        <c:axId val="16704642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95309675"/>
        <c:crosses val="autoZero"/>
        <c:auto val="1"/>
        <c:lblAlgn val="ctr"/>
        <c:lblOffset val="100"/>
        <c:noMultiLvlLbl val="1"/>
      </c:catAx>
      <c:valAx>
        <c:axId val="29530967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7046426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1er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RESUMEN!$A$8:$A$11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RESUMEN!$B$8:$B$11</c:f>
              <c:numCache>
                <c:formatCode>General</c:formatCode>
                <c:ptCount val="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65E-4F99-92F5-5483448E156C}"/>
            </c:ext>
          </c:extLst>
        </c:ser>
        <c:ser>
          <c:idx val="1"/>
          <c:order val="1"/>
          <c:invertIfNegative val="1"/>
          <c:cat>
            <c:strRef>
              <c:f>RESUMEN!$A$8:$A$11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RESUMEN!$C$8:$C$11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65E-4F99-92F5-5483448E156C}"/>
            </c:ext>
          </c:extLst>
        </c:ser>
        <c:ser>
          <c:idx val="2"/>
          <c:order val="2"/>
          <c:invertIfNegative val="1"/>
          <c:cat>
            <c:strRef>
              <c:f>RESUMEN!$A$8:$A$11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RESUMEN!$D$8:$D$11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65E-4F99-92F5-5483448E156C}"/>
            </c:ext>
          </c:extLst>
        </c:ser>
        <c:ser>
          <c:idx val="3"/>
          <c:order val="3"/>
          <c:invertIfNegative val="1"/>
          <c:cat>
            <c:strRef>
              <c:f>RESUMEN!$A$8:$A$11</c:f>
              <c:strCache>
                <c:ptCount val="2"/>
                <c:pt idx="0">
                  <c:v>C1</c:v>
                </c:pt>
                <c:pt idx="1">
                  <c:v>C2</c:v>
                </c:pt>
              </c:strCache>
            </c:strRef>
          </c:cat>
          <c:val>
            <c:numRef>
              <c:f>RESUMEN!$E$8:$E$11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5E-4F99-92F5-5483448E1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626371"/>
        <c:axId val="1257200537"/>
      </c:barChart>
      <c:catAx>
        <c:axId val="3066263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57200537"/>
        <c:crosses val="autoZero"/>
        <c:auto val="1"/>
        <c:lblAlgn val="ctr"/>
        <c:lblOffset val="100"/>
        <c:noMultiLvlLbl val="1"/>
      </c:catAx>
      <c:valAx>
        <c:axId val="1257200537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0662637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1755991649" name="Chart 1">
          <a:extLst>
            <a:ext uri="{FF2B5EF4-FFF2-40B4-BE49-F238E27FC236}">
              <a16:creationId xmlns:a16="http://schemas.microsoft.com/office/drawing/2014/main" id="{00000000-0008-0000-0000-0000614EA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1677307192" name="Chart 2">
          <a:extLst>
            <a:ext uri="{FF2B5EF4-FFF2-40B4-BE49-F238E27FC236}">
              <a16:creationId xmlns:a16="http://schemas.microsoft.com/office/drawing/2014/main" id="{00000000-0008-0000-0100-000038ADF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586793193" name="Chart 3">
          <a:extLst>
            <a:ext uri="{FF2B5EF4-FFF2-40B4-BE49-F238E27FC236}">
              <a16:creationId xmlns:a16="http://schemas.microsoft.com/office/drawing/2014/main" id="{00000000-0008-0000-0200-0000E9C0F9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1483577027" name="Chart 4">
          <a:extLst>
            <a:ext uri="{FF2B5EF4-FFF2-40B4-BE49-F238E27FC236}">
              <a16:creationId xmlns:a16="http://schemas.microsoft.com/office/drawing/2014/main" id="{00000000-0008-0000-0300-0000C3966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920088200" name="Chart 5">
          <a:extLst>
            <a:ext uri="{FF2B5EF4-FFF2-40B4-BE49-F238E27FC236}">
              <a16:creationId xmlns:a16="http://schemas.microsoft.com/office/drawing/2014/main" id="{00000000-0008-0000-0400-0000886ED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1834357048" name="Chart 6">
          <a:extLst>
            <a:ext uri="{FF2B5EF4-FFF2-40B4-BE49-F238E27FC236}">
              <a16:creationId xmlns:a16="http://schemas.microsoft.com/office/drawing/2014/main" id="{00000000-0008-0000-0500-0000381156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1012310010" name="Chart 7">
          <a:extLst>
            <a:ext uri="{FF2B5EF4-FFF2-40B4-BE49-F238E27FC236}">
              <a16:creationId xmlns:a16="http://schemas.microsoft.com/office/drawing/2014/main" id="{00000000-0008-0000-0600-0000FA9F56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114300</xdr:colOff>
      <xdr:row>47</xdr:row>
      <xdr:rowOff>161925</xdr:rowOff>
    </xdr:from>
    <xdr:ext cx="2800350" cy="2276475"/>
    <xdr:graphicFrame macro="">
      <xdr:nvGraphicFramePr>
        <xdr:cNvPr id="1472441328" name="Chart 8">
          <a:extLst>
            <a:ext uri="{FF2B5EF4-FFF2-40B4-BE49-F238E27FC236}">
              <a16:creationId xmlns:a16="http://schemas.microsoft.com/office/drawing/2014/main" id="{00000000-0008-0000-0700-0000F0ABC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24</xdr:col>
      <xdr:colOff>0</xdr:colOff>
      <xdr:row>7</xdr:row>
      <xdr:rowOff>0</xdr:rowOff>
    </xdr:from>
    <xdr:ext cx="542925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25</xdr:col>
      <xdr:colOff>9525</xdr:colOff>
      <xdr:row>4</xdr:row>
      <xdr:rowOff>85725</xdr:rowOff>
    </xdr:from>
    <xdr:ext cx="1838325" cy="962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19050</xdr:colOff>
      <xdr:row>7</xdr:row>
      <xdr:rowOff>28575</xdr:rowOff>
    </xdr:from>
    <xdr:ext cx="1790700" cy="1600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</xdr:row>
      <xdr:rowOff>38100</xdr:rowOff>
    </xdr:from>
    <xdr:ext cx="4286250" cy="2790825"/>
    <xdr:graphicFrame macro="">
      <xdr:nvGraphicFramePr>
        <xdr:cNvPr id="881975918" name="Chart 9">
          <a:extLst>
            <a:ext uri="{FF2B5EF4-FFF2-40B4-BE49-F238E27FC236}">
              <a16:creationId xmlns:a16="http://schemas.microsoft.com/office/drawing/2014/main" id="{00000000-0008-0000-0800-00006EE29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000-000000000000}">
      <formula1>$B$60:$B$63</formula1>
    </dataValidation>
    <dataValidation type="list" allowBlank="1" showErrorMessage="1" sqref="C49:O49" xr:uid="{00000000-0002-0000-00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100-000000000000}">
      <formula1>$B$60:$B$63</formula1>
    </dataValidation>
    <dataValidation type="list" allowBlank="1" showErrorMessage="1" sqref="C49:O49" xr:uid="{00000000-0002-0000-01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200-000000000000}">
      <formula1>$B$60:$B$63</formula1>
    </dataValidation>
    <dataValidation type="list" allowBlank="1" showErrorMessage="1" sqref="C49:O49" xr:uid="{00000000-0002-0000-02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300-000000000000}">
      <formula1>$B$60:$B$63</formula1>
    </dataValidation>
    <dataValidation type="list" allowBlank="1" showErrorMessage="1" sqref="C49:O49" xr:uid="{00000000-0002-0000-03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400-000000000000}">
      <formula1>$B$60:$B$63</formula1>
    </dataValidation>
    <dataValidation type="list" allowBlank="1" showErrorMessage="1" sqref="C49:O49" xr:uid="{00000000-0002-0000-04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500-000000000000}">
      <formula1>$B$60:$B$63</formula1>
    </dataValidation>
    <dataValidation type="list" allowBlank="1" showErrorMessage="1" sqref="C49:O49" xr:uid="{00000000-0002-0000-05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600-000000000000}">
      <formula1>$B$60:$B$63</formula1>
    </dataValidation>
    <dataValidation type="list" allowBlank="1" showErrorMessage="1" sqref="C49:O49" xr:uid="{00000000-0002-0000-06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4" width="4.75" customWidth="1"/>
    <col min="5" max="5" width="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31" width="7.75" customWidth="1"/>
  </cols>
  <sheetData>
    <row r="1" spans="1:24" x14ac:dyDescent="0.25">
      <c r="A1" s="27" t="s">
        <v>0</v>
      </c>
      <c r="B1" s="28"/>
    </row>
    <row r="3" spans="1:24" ht="26.25" x14ac:dyDescent="0.4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4" ht="25.5" customHeight="1" x14ac:dyDescent="0.25">
      <c r="A5" s="31" t="s">
        <v>2</v>
      </c>
      <c r="B5" s="32"/>
      <c r="C5" s="35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1" t="s">
        <v>4</v>
      </c>
      <c r="Q5" s="36"/>
      <c r="R5" s="36"/>
      <c r="S5" s="36"/>
      <c r="T5" s="37"/>
      <c r="U5" s="42" t="s">
        <v>5</v>
      </c>
      <c r="V5" s="43"/>
      <c r="W5" s="43"/>
      <c r="X5" s="44"/>
    </row>
    <row r="6" spans="1:24" ht="45" customHeight="1" x14ac:dyDescent="0.2">
      <c r="A6" s="33"/>
      <c r="B6" s="34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8"/>
      <c r="Q6" s="39"/>
      <c r="R6" s="39"/>
      <c r="S6" s="39"/>
      <c r="T6" s="40"/>
      <c r="U6" s="25" t="s">
        <v>6</v>
      </c>
      <c r="V6" s="25" t="s">
        <v>7</v>
      </c>
      <c r="W6" s="25" t="s">
        <v>8</v>
      </c>
      <c r="X6" s="25" t="s">
        <v>9</v>
      </c>
    </row>
    <row r="7" spans="1:24" x14ac:dyDescent="0.25">
      <c r="A7" s="1" t="s">
        <v>10</v>
      </c>
      <c r="B7" s="2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  <c r="S7" s="3" t="s">
        <v>28</v>
      </c>
      <c r="T7" s="3" t="s">
        <v>29</v>
      </c>
      <c r="U7" s="26"/>
      <c r="V7" s="26"/>
      <c r="W7" s="26"/>
      <c r="X7" s="26"/>
    </row>
    <row r="8" spans="1:24" x14ac:dyDescent="0.25">
      <c r="A8" s="4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47" si="0">COUNTIF($C8:$T8,"A")</f>
        <v>0</v>
      </c>
      <c r="V8" s="4">
        <f t="shared" ref="V8:V47" si="1">COUNTIF($C8:$T8,"P")</f>
        <v>0</v>
      </c>
      <c r="W8" s="4">
        <f t="shared" ref="W8:W47" si="2">COUNTIF($C8:$T8,"I")</f>
        <v>0</v>
      </c>
      <c r="X8" s="4">
        <f t="shared" ref="X8:X47" si="3">COUNTIF($C8:$T8,"O")</f>
        <v>0</v>
      </c>
    </row>
    <row r="9" spans="1:24" x14ac:dyDescent="0.25">
      <c r="A9" s="4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0</v>
      </c>
      <c r="V9" s="4">
        <f t="shared" si="1"/>
        <v>0</v>
      </c>
      <c r="W9" s="4">
        <f t="shared" si="2"/>
        <v>0</v>
      </c>
      <c r="X9" s="4">
        <f t="shared" si="3"/>
        <v>0</v>
      </c>
    </row>
    <row r="10" spans="1:24" x14ac:dyDescent="0.25">
      <c r="A10" s="4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0</v>
      </c>
      <c r="V10" s="4">
        <f t="shared" si="1"/>
        <v>0</v>
      </c>
      <c r="W10" s="4">
        <f t="shared" si="2"/>
        <v>0</v>
      </c>
      <c r="X10" s="4">
        <f t="shared" si="3"/>
        <v>0</v>
      </c>
    </row>
    <row r="11" spans="1:24" x14ac:dyDescent="0.25">
      <c r="A11" s="4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0</v>
      </c>
      <c r="V11" s="4">
        <f t="shared" si="1"/>
        <v>0</v>
      </c>
      <c r="W11" s="4">
        <f t="shared" si="2"/>
        <v>0</v>
      </c>
      <c r="X11" s="4">
        <f t="shared" si="3"/>
        <v>0</v>
      </c>
    </row>
    <row r="12" spans="1:24" x14ac:dyDescent="0.25">
      <c r="A12" s="4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>
        <f t="shared" si="1"/>
        <v>0</v>
      </c>
      <c r="W12" s="4">
        <f t="shared" si="2"/>
        <v>0</v>
      </c>
      <c r="X12" s="4">
        <f t="shared" si="3"/>
        <v>0</v>
      </c>
    </row>
    <row r="13" spans="1:24" x14ac:dyDescent="0.25">
      <c r="A13" s="4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0"/>
        <v>0</v>
      </c>
      <c r="V13" s="4">
        <f t="shared" si="1"/>
        <v>0</v>
      </c>
      <c r="W13" s="4">
        <f t="shared" si="2"/>
        <v>0</v>
      </c>
      <c r="X13" s="4">
        <f t="shared" si="3"/>
        <v>0</v>
      </c>
    </row>
    <row r="14" spans="1:24" x14ac:dyDescent="0.25">
      <c r="A14" s="4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0"/>
        <v>0</v>
      </c>
      <c r="V14" s="4">
        <f t="shared" si="1"/>
        <v>0</v>
      </c>
      <c r="W14" s="4">
        <f t="shared" si="2"/>
        <v>0</v>
      </c>
      <c r="X14" s="4">
        <f t="shared" si="3"/>
        <v>0</v>
      </c>
    </row>
    <row r="15" spans="1:24" x14ac:dyDescent="0.25">
      <c r="A15" s="4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0"/>
        <v>0</v>
      </c>
      <c r="V15" s="4">
        <f t="shared" si="1"/>
        <v>0</v>
      </c>
      <c r="W15" s="4">
        <f t="shared" si="2"/>
        <v>0</v>
      </c>
      <c r="X15" s="4">
        <f t="shared" si="3"/>
        <v>0</v>
      </c>
    </row>
    <row r="16" spans="1:24" x14ac:dyDescent="0.25">
      <c r="A16" s="4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f t="shared" si="0"/>
        <v>0</v>
      </c>
      <c r="V16" s="4">
        <f t="shared" si="1"/>
        <v>0</v>
      </c>
      <c r="W16" s="4">
        <f t="shared" si="2"/>
        <v>0</v>
      </c>
      <c r="X16" s="4">
        <f t="shared" si="3"/>
        <v>0</v>
      </c>
    </row>
    <row r="17" spans="1:24" x14ac:dyDescent="0.25">
      <c r="A17" s="4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>
        <f t="shared" si="1"/>
        <v>0</v>
      </c>
      <c r="W17" s="4">
        <f t="shared" si="2"/>
        <v>0</v>
      </c>
      <c r="X17" s="4">
        <f t="shared" si="3"/>
        <v>0</v>
      </c>
    </row>
    <row r="18" spans="1:24" x14ac:dyDescent="0.25">
      <c r="A18" s="4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>
        <f t="shared" si="0"/>
        <v>0</v>
      </c>
      <c r="V18" s="4">
        <f t="shared" si="1"/>
        <v>0</v>
      </c>
      <c r="W18" s="4">
        <f t="shared" si="2"/>
        <v>0</v>
      </c>
      <c r="X18" s="4">
        <f t="shared" si="3"/>
        <v>0</v>
      </c>
    </row>
    <row r="19" spans="1:24" x14ac:dyDescent="0.25">
      <c r="A19" s="4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0"/>
        <v>0</v>
      </c>
      <c r="V19" s="4">
        <f t="shared" si="1"/>
        <v>0</v>
      </c>
      <c r="W19" s="4">
        <f t="shared" si="2"/>
        <v>0</v>
      </c>
      <c r="X19" s="4">
        <f t="shared" si="3"/>
        <v>0</v>
      </c>
    </row>
    <row r="20" spans="1:24" x14ac:dyDescent="0.25">
      <c r="A20" s="4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0</v>
      </c>
      <c r="V20" s="4">
        <f t="shared" si="1"/>
        <v>0</v>
      </c>
      <c r="W20" s="4">
        <f t="shared" si="2"/>
        <v>0</v>
      </c>
      <c r="X20" s="4">
        <f t="shared" si="3"/>
        <v>0</v>
      </c>
    </row>
    <row r="21" spans="1:24" ht="15.75" customHeight="1" x14ac:dyDescent="0.25">
      <c r="A21" s="4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>
        <f t="shared" si="1"/>
        <v>0</v>
      </c>
      <c r="W21" s="4">
        <f t="shared" si="2"/>
        <v>0</v>
      </c>
      <c r="X21" s="4">
        <f t="shared" si="3"/>
        <v>0</v>
      </c>
    </row>
    <row r="22" spans="1:24" ht="15.75" customHeight="1" x14ac:dyDescent="0.25">
      <c r="A22" s="4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</row>
    <row r="23" spans="1:24" ht="15.75" customHeight="1" x14ac:dyDescent="0.25">
      <c r="A23" s="4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0</v>
      </c>
      <c r="V23" s="4">
        <f t="shared" si="1"/>
        <v>0</v>
      </c>
      <c r="W23" s="4">
        <f t="shared" si="2"/>
        <v>0</v>
      </c>
      <c r="X23" s="4">
        <f t="shared" si="3"/>
        <v>0</v>
      </c>
    </row>
    <row r="24" spans="1:24" ht="15.75" customHeight="1" x14ac:dyDescent="0.25">
      <c r="A24" s="4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0</v>
      </c>
      <c r="V24" s="4">
        <f t="shared" si="1"/>
        <v>0</v>
      </c>
      <c r="W24" s="4">
        <f t="shared" si="2"/>
        <v>0</v>
      </c>
      <c r="X24" s="4">
        <f t="shared" si="3"/>
        <v>0</v>
      </c>
    </row>
    <row r="25" spans="1:24" ht="15.75" customHeight="1" x14ac:dyDescent="0.25">
      <c r="A25" s="4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0</v>
      </c>
      <c r="V25" s="4">
        <f t="shared" si="1"/>
        <v>0</v>
      </c>
      <c r="W25" s="4">
        <f t="shared" si="2"/>
        <v>0</v>
      </c>
      <c r="X25" s="4">
        <f t="shared" si="3"/>
        <v>0</v>
      </c>
    </row>
    <row r="26" spans="1:24" ht="15.75" customHeight="1" x14ac:dyDescent="0.25">
      <c r="A26" s="4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0"/>
        <v>0</v>
      </c>
      <c r="V26" s="4">
        <f t="shared" si="1"/>
        <v>0</v>
      </c>
      <c r="W26" s="4">
        <f t="shared" si="2"/>
        <v>0</v>
      </c>
      <c r="X26" s="4">
        <f t="shared" si="3"/>
        <v>0</v>
      </c>
    </row>
    <row r="27" spans="1:24" ht="15.75" customHeight="1" x14ac:dyDescent="0.25">
      <c r="A27" s="4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0</v>
      </c>
      <c r="V27" s="4">
        <f t="shared" si="1"/>
        <v>0</v>
      </c>
      <c r="W27" s="4">
        <f t="shared" si="2"/>
        <v>0</v>
      </c>
      <c r="X27" s="4">
        <f t="shared" si="3"/>
        <v>0</v>
      </c>
    </row>
    <row r="28" spans="1:24" ht="15.75" customHeight="1" x14ac:dyDescent="0.25">
      <c r="A28" s="4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>
        <f t="shared" si="1"/>
        <v>0</v>
      </c>
      <c r="W28" s="4">
        <f t="shared" si="2"/>
        <v>0</v>
      </c>
      <c r="X28" s="4">
        <f t="shared" si="3"/>
        <v>0</v>
      </c>
    </row>
    <row r="29" spans="1:24" ht="15.75" customHeight="1" x14ac:dyDescent="0.25">
      <c r="A29" s="4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f t="shared" si="0"/>
        <v>0</v>
      </c>
      <c r="V29" s="4">
        <f t="shared" si="1"/>
        <v>0</v>
      </c>
      <c r="W29" s="4">
        <f t="shared" si="2"/>
        <v>0</v>
      </c>
      <c r="X29" s="4">
        <f t="shared" si="3"/>
        <v>0</v>
      </c>
    </row>
    <row r="30" spans="1:24" ht="15.75" customHeight="1" x14ac:dyDescent="0.25">
      <c r="A30" s="4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f t="shared" si="0"/>
        <v>0</v>
      </c>
      <c r="V30" s="4">
        <f t="shared" si="1"/>
        <v>0</v>
      </c>
      <c r="W30" s="4">
        <f t="shared" si="2"/>
        <v>0</v>
      </c>
      <c r="X30" s="4">
        <f t="shared" si="3"/>
        <v>0</v>
      </c>
    </row>
    <row r="31" spans="1:24" ht="15.75" customHeight="1" x14ac:dyDescent="0.25">
      <c r="A31" s="4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>
        <f t="shared" si="1"/>
        <v>0</v>
      </c>
      <c r="W31" s="4">
        <f t="shared" si="2"/>
        <v>0</v>
      </c>
      <c r="X31" s="4">
        <f t="shared" si="3"/>
        <v>0</v>
      </c>
    </row>
    <row r="32" spans="1:24" ht="15.75" customHeight="1" x14ac:dyDescent="0.25">
      <c r="A32" s="4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f t="shared" si="0"/>
        <v>0</v>
      </c>
      <c r="V32" s="4">
        <f t="shared" si="1"/>
        <v>0</v>
      </c>
      <c r="W32" s="4">
        <f t="shared" si="2"/>
        <v>0</v>
      </c>
      <c r="X32" s="4">
        <f t="shared" si="3"/>
        <v>0</v>
      </c>
    </row>
    <row r="33" spans="1:24" ht="15.75" customHeight="1" x14ac:dyDescent="0.25">
      <c r="A33" s="4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0</v>
      </c>
      <c r="V33" s="4">
        <f t="shared" si="1"/>
        <v>0</v>
      </c>
      <c r="W33" s="4">
        <f t="shared" si="2"/>
        <v>0</v>
      </c>
      <c r="X33" s="4">
        <f t="shared" si="3"/>
        <v>0</v>
      </c>
    </row>
    <row r="34" spans="1:24" ht="15.75" customHeight="1" x14ac:dyDescent="0.25">
      <c r="A34" s="4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0</v>
      </c>
      <c r="V34" s="4">
        <f t="shared" si="1"/>
        <v>0</v>
      </c>
      <c r="W34" s="4">
        <f t="shared" si="2"/>
        <v>0</v>
      </c>
      <c r="X34" s="4">
        <f t="shared" si="3"/>
        <v>0</v>
      </c>
    </row>
    <row r="35" spans="1:24" ht="15.75" customHeight="1" x14ac:dyDescent="0.25">
      <c r="A35" s="4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0</v>
      </c>
      <c r="V35" s="4">
        <f t="shared" si="1"/>
        <v>0</v>
      </c>
      <c r="W35" s="4">
        <f t="shared" si="2"/>
        <v>0</v>
      </c>
      <c r="X35" s="4">
        <f t="shared" si="3"/>
        <v>0</v>
      </c>
    </row>
    <row r="36" spans="1:24" ht="15.75" customHeight="1" x14ac:dyDescent="0.25">
      <c r="A36" s="4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0</v>
      </c>
      <c r="V36" s="4">
        <f t="shared" si="1"/>
        <v>0</v>
      </c>
      <c r="W36" s="4">
        <f t="shared" si="2"/>
        <v>0</v>
      </c>
      <c r="X36" s="4">
        <f t="shared" si="3"/>
        <v>0</v>
      </c>
    </row>
    <row r="37" spans="1:24" ht="15.75" customHeight="1" x14ac:dyDescent="0.25">
      <c r="A37" s="4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>
        <f t="shared" si="1"/>
        <v>0</v>
      </c>
      <c r="W37" s="4">
        <f t="shared" si="2"/>
        <v>0</v>
      </c>
      <c r="X37" s="4">
        <f t="shared" si="3"/>
        <v>0</v>
      </c>
    </row>
    <row r="38" spans="1:24" ht="15.75" customHeight="1" x14ac:dyDescent="0.25">
      <c r="A38" s="4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0</v>
      </c>
      <c r="V38" s="4">
        <f t="shared" si="1"/>
        <v>0</v>
      </c>
      <c r="W38" s="4">
        <f t="shared" si="2"/>
        <v>0</v>
      </c>
      <c r="X38" s="4">
        <f t="shared" si="3"/>
        <v>0</v>
      </c>
    </row>
    <row r="39" spans="1:24" ht="15.75" customHeight="1" x14ac:dyDescent="0.25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0</v>
      </c>
      <c r="V39" s="4">
        <f t="shared" si="1"/>
        <v>0</v>
      </c>
      <c r="W39" s="4">
        <f t="shared" si="2"/>
        <v>0</v>
      </c>
      <c r="X39" s="4">
        <f t="shared" si="3"/>
        <v>0</v>
      </c>
    </row>
    <row r="40" spans="1:24" ht="15.75" customHeight="1" x14ac:dyDescent="0.25">
      <c r="A40" s="4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 t="shared" si="0"/>
        <v>0</v>
      </c>
      <c r="V40" s="4">
        <f t="shared" si="1"/>
        <v>0</v>
      </c>
      <c r="W40" s="4">
        <f t="shared" si="2"/>
        <v>0</v>
      </c>
      <c r="X40" s="4">
        <f t="shared" si="3"/>
        <v>0</v>
      </c>
    </row>
    <row r="41" spans="1:24" ht="15.75" customHeight="1" x14ac:dyDescent="0.25">
      <c r="A41" s="4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>
        <f t="shared" si="1"/>
        <v>0</v>
      </c>
      <c r="W41" s="4">
        <f t="shared" si="2"/>
        <v>0</v>
      </c>
      <c r="X41" s="4">
        <f t="shared" si="3"/>
        <v>0</v>
      </c>
    </row>
    <row r="42" spans="1:24" ht="15.75" customHeight="1" x14ac:dyDescent="0.25">
      <c r="A42" s="4">
        <v>35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si="0"/>
        <v>0</v>
      </c>
      <c r="V42" s="4">
        <f t="shared" si="1"/>
        <v>0</v>
      </c>
      <c r="W42" s="4">
        <f t="shared" si="2"/>
        <v>0</v>
      </c>
      <c r="X42" s="4">
        <f t="shared" si="3"/>
        <v>0</v>
      </c>
    </row>
    <row r="43" spans="1:24" ht="15.75" customHeight="1" x14ac:dyDescent="0.25">
      <c r="A43" s="4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>
        <f t="shared" si="1"/>
        <v>0</v>
      </c>
      <c r="W43" s="4">
        <f t="shared" si="2"/>
        <v>0</v>
      </c>
      <c r="X43" s="4">
        <f t="shared" si="3"/>
        <v>0</v>
      </c>
    </row>
    <row r="44" spans="1:24" ht="15.75" customHeight="1" x14ac:dyDescent="0.25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>
        <f t="shared" si="1"/>
        <v>0</v>
      </c>
      <c r="W44" s="4">
        <f t="shared" si="2"/>
        <v>0</v>
      </c>
      <c r="X44" s="4">
        <f t="shared" si="3"/>
        <v>0</v>
      </c>
    </row>
    <row r="45" spans="1:24" ht="15.75" customHeight="1" x14ac:dyDescent="0.25">
      <c r="A45" s="4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>
        <f t="shared" si="1"/>
        <v>0</v>
      </c>
      <c r="W45" s="4">
        <f t="shared" si="2"/>
        <v>0</v>
      </c>
      <c r="X45" s="4">
        <f t="shared" si="3"/>
        <v>0</v>
      </c>
    </row>
    <row r="46" spans="1:24" ht="15.75" customHeight="1" x14ac:dyDescent="0.25">
      <c r="A46" s="4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0</v>
      </c>
      <c r="V46" s="4">
        <f t="shared" si="1"/>
        <v>0</v>
      </c>
      <c r="W46" s="4">
        <f t="shared" si="2"/>
        <v>0</v>
      </c>
      <c r="X46" s="4">
        <f t="shared" si="3"/>
        <v>0</v>
      </c>
    </row>
    <row r="47" spans="1:24" ht="15.75" customHeight="1" x14ac:dyDescent="0.25">
      <c r="A47" s="4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>
        <f t="shared" si="1"/>
        <v>0</v>
      </c>
      <c r="W47" s="4">
        <f t="shared" si="2"/>
        <v>0</v>
      </c>
      <c r="X47" s="4">
        <f t="shared" si="3"/>
        <v>0</v>
      </c>
    </row>
    <row r="48" spans="1:24" ht="15.75" customHeight="1" x14ac:dyDescent="0.25">
      <c r="B48" s="5">
        <f>COUNTA(B8:B47)</f>
        <v>0</v>
      </c>
    </row>
    <row r="49" spans="1:23" ht="15.75" customHeigh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23" ht="15.75" customHeight="1" x14ac:dyDescent="0.25">
      <c r="V50" s="6" t="s">
        <v>30</v>
      </c>
      <c r="W50" s="7">
        <f>AVERAGE(C56:O56)</f>
        <v>0</v>
      </c>
    </row>
    <row r="51" spans="1:23" ht="15.75" customHeight="1" x14ac:dyDescent="0.25">
      <c r="A51" s="8"/>
      <c r="B51" s="9" t="s">
        <v>31</v>
      </c>
      <c r="C51" s="10" t="s">
        <v>12</v>
      </c>
      <c r="D51" s="10" t="s">
        <v>13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  <c r="J51" s="10" t="s">
        <v>19</v>
      </c>
      <c r="K51" s="10" t="s">
        <v>20</v>
      </c>
      <c r="L51" s="10" t="s">
        <v>21</v>
      </c>
      <c r="M51" s="10" t="s">
        <v>22</v>
      </c>
      <c r="N51" s="10" t="s">
        <v>23</v>
      </c>
      <c r="O51" s="10" t="s">
        <v>24</v>
      </c>
      <c r="P51" s="10" t="s">
        <v>25</v>
      </c>
      <c r="Q51" s="10" t="s">
        <v>26</v>
      </c>
      <c r="R51" s="10" t="s">
        <v>27</v>
      </c>
      <c r="S51" s="10" t="s">
        <v>28</v>
      </c>
      <c r="T51" s="10" t="s">
        <v>29</v>
      </c>
      <c r="V51" s="11" t="s">
        <v>32</v>
      </c>
      <c r="W51" s="7">
        <f>AVERAGE(P56:T56)</f>
        <v>0</v>
      </c>
    </row>
    <row r="52" spans="1:23" ht="15.75" customHeight="1" x14ac:dyDescent="0.25">
      <c r="A52" s="12"/>
      <c r="B52" s="13" t="s">
        <v>6</v>
      </c>
      <c r="C52" s="14">
        <f t="shared" ref="C52:T52" si="4">COUNTIF(C$8:C$47,"A")</f>
        <v>0</v>
      </c>
      <c r="D52" s="14">
        <f t="shared" si="4"/>
        <v>0</v>
      </c>
      <c r="E52" s="14">
        <f t="shared" si="4"/>
        <v>0</v>
      </c>
      <c r="F52" s="14">
        <f t="shared" si="4"/>
        <v>0</v>
      </c>
      <c r="G52" s="14">
        <f t="shared" si="4"/>
        <v>0</v>
      </c>
      <c r="H52" s="14">
        <f t="shared" si="4"/>
        <v>0</v>
      </c>
      <c r="I52" s="14">
        <f t="shared" si="4"/>
        <v>0</v>
      </c>
      <c r="J52" s="14">
        <f t="shared" si="4"/>
        <v>0</v>
      </c>
      <c r="K52" s="14">
        <f t="shared" si="4"/>
        <v>0</v>
      </c>
      <c r="L52" s="14">
        <f t="shared" si="4"/>
        <v>0</v>
      </c>
      <c r="M52" s="14">
        <f t="shared" si="4"/>
        <v>0</v>
      </c>
      <c r="N52" s="14">
        <f t="shared" si="4"/>
        <v>0</v>
      </c>
      <c r="O52" s="14">
        <f t="shared" si="4"/>
        <v>0</v>
      </c>
      <c r="P52" s="14">
        <f t="shared" si="4"/>
        <v>0</v>
      </c>
      <c r="Q52" s="14">
        <f t="shared" si="4"/>
        <v>0</v>
      </c>
      <c r="R52" s="14">
        <f t="shared" si="4"/>
        <v>0</v>
      </c>
      <c r="S52" s="14">
        <f t="shared" si="4"/>
        <v>0</v>
      </c>
      <c r="T52" s="14">
        <f t="shared" si="4"/>
        <v>0</v>
      </c>
      <c r="V52" s="15"/>
      <c r="W52" s="16"/>
    </row>
    <row r="53" spans="1:23" ht="15.75" customHeight="1" x14ac:dyDescent="0.25">
      <c r="A53" s="12"/>
      <c r="B53" s="13" t="s">
        <v>7</v>
      </c>
      <c r="C53" s="14">
        <f t="shared" ref="C53:T53" si="5">COUNTIF(C$8:C$47,"P")</f>
        <v>0</v>
      </c>
      <c r="D53" s="14">
        <f t="shared" si="5"/>
        <v>0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0</v>
      </c>
      <c r="J53" s="14">
        <f t="shared" si="5"/>
        <v>0</v>
      </c>
      <c r="K53" s="14">
        <f t="shared" si="5"/>
        <v>0</v>
      </c>
      <c r="L53" s="14">
        <f t="shared" si="5"/>
        <v>0</v>
      </c>
      <c r="M53" s="14">
        <f t="shared" si="5"/>
        <v>0</v>
      </c>
      <c r="N53" s="14">
        <f t="shared" si="5"/>
        <v>0</v>
      </c>
      <c r="O53" s="14">
        <f t="shared" si="5"/>
        <v>0</v>
      </c>
      <c r="P53" s="14">
        <f t="shared" si="5"/>
        <v>0</v>
      </c>
      <c r="Q53" s="14">
        <f t="shared" si="5"/>
        <v>0</v>
      </c>
      <c r="R53" s="14">
        <f t="shared" si="5"/>
        <v>0</v>
      </c>
      <c r="S53" s="14">
        <f t="shared" si="5"/>
        <v>0</v>
      </c>
      <c r="T53" s="14">
        <f t="shared" si="5"/>
        <v>0</v>
      </c>
      <c r="V53" s="15"/>
      <c r="W53" s="16"/>
    </row>
    <row r="54" spans="1:23" ht="15.75" customHeight="1" x14ac:dyDescent="0.25">
      <c r="A54" s="12"/>
      <c r="B54" s="13" t="s">
        <v>8</v>
      </c>
      <c r="C54" s="14">
        <f t="shared" ref="C54:T54" si="6">COUNTIF(C$8:C$47,"I")</f>
        <v>0</v>
      </c>
      <c r="D54" s="14">
        <f t="shared" si="6"/>
        <v>0</v>
      </c>
      <c r="E54" s="14">
        <f t="shared" si="6"/>
        <v>0</v>
      </c>
      <c r="F54" s="14">
        <f t="shared" si="6"/>
        <v>0</v>
      </c>
      <c r="G54" s="14">
        <f t="shared" si="6"/>
        <v>0</v>
      </c>
      <c r="H54" s="14">
        <f t="shared" si="6"/>
        <v>0</v>
      </c>
      <c r="I54" s="14">
        <f t="shared" si="6"/>
        <v>0</v>
      </c>
      <c r="J54" s="14">
        <f t="shared" si="6"/>
        <v>0</v>
      </c>
      <c r="K54" s="14">
        <f t="shared" si="6"/>
        <v>0</v>
      </c>
      <c r="L54" s="14">
        <f t="shared" si="6"/>
        <v>0</v>
      </c>
      <c r="M54" s="14">
        <f t="shared" si="6"/>
        <v>0</v>
      </c>
      <c r="N54" s="14">
        <f t="shared" si="6"/>
        <v>0</v>
      </c>
      <c r="O54" s="14">
        <f t="shared" si="6"/>
        <v>0</v>
      </c>
      <c r="P54" s="14">
        <f t="shared" si="6"/>
        <v>0</v>
      </c>
      <c r="Q54" s="14">
        <f t="shared" si="6"/>
        <v>0</v>
      </c>
      <c r="R54" s="14">
        <f t="shared" si="6"/>
        <v>0</v>
      </c>
      <c r="S54" s="14">
        <f t="shared" si="6"/>
        <v>0</v>
      </c>
      <c r="T54" s="14">
        <f t="shared" si="6"/>
        <v>0</v>
      </c>
    </row>
    <row r="55" spans="1:23" ht="15.75" customHeight="1" x14ac:dyDescent="0.25">
      <c r="A55" s="12"/>
      <c r="B55" s="13" t="s">
        <v>33</v>
      </c>
      <c r="C55" s="14">
        <f t="shared" ref="C55:T55" si="7">COUNTIF(C$8:C$47,"O")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>
        <f t="shared" si="7"/>
        <v>0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0</v>
      </c>
      <c r="P55" s="14">
        <f t="shared" si="7"/>
        <v>0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0</v>
      </c>
    </row>
    <row r="56" spans="1:23" ht="15.75" customHeight="1" x14ac:dyDescent="0.25">
      <c r="A56" s="12"/>
      <c r="B56" s="17" t="s">
        <v>34</v>
      </c>
      <c r="C56" s="14">
        <f t="shared" ref="C56:T56" si="8">IFERROR(C52*100/$B$48,0)</f>
        <v>0</v>
      </c>
      <c r="D56" s="14">
        <f t="shared" si="8"/>
        <v>0</v>
      </c>
      <c r="E56" s="14">
        <f t="shared" si="8"/>
        <v>0</v>
      </c>
      <c r="F56" s="14">
        <f t="shared" si="8"/>
        <v>0</v>
      </c>
      <c r="G56" s="14">
        <f t="shared" si="8"/>
        <v>0</v>
      </c>
      <c r="H56" s="14">
        <f t="shared" si="8"/>
        <v>0</v>
      </c>
      <c r="I56" s="14">
        <f t="shared" si="8"/>
        <v>0</v>
      </c>
      <c r="J56" s="14">
        <f t="shared" si="8"/>
        <v>0</v>
      </c>
      <c r="K56" s="14">
        <f t="shared" si="8"/>
        <v>0</v>
      </c>
      <c r="L56" s="14">
        <f t="shared" si="8"/>
        <v>0</v>
      </c>
      <c r="M56" s="14">
        <f t="shared" si="8"/>
        <v>0</v>
      </c>
      <c r="N56" s="14">
        <f t="shared" si="8"/>
        <v>0</v>
      </c>
      <c r="O56" s="14">
        <f t="shared" si="8"/>
        <v>0</v>
      </c>
      <c r="P56" s="14">
        <f t="shared" si="8"/>
        <v>0</v>
      </c>
      <c r="Q56" s="14">
        <f t="shared" si="8"/>
        <v>0</v>
      </c>
      <c r="R56" s="14">
        <f t="shared" si="8"/>
        <v>0</v>
      </c>
      <c r="S56" s="14">
        <f t="shared" si="8"/>
        <v>0</v>
      </c>
      <c r="T56" s="14">
        <f t="shared" si="8"/>
        <v>0</v>
      </c>
    </row>
    <row r="57" spans="1:23" ht="15.75" customHeight="1" x14ac:dyDescent="0.25">
      <c r="A57" s="12"/>
      <c r="B57" s="17" t="s">
        <v>35</v>
      </c>
      <c r="C57" s="14">
        <f t="shared" ref="C57:T57" si="9">IFERROR(C53*100/$B$48,0)</f>
        <v>0</v>
      </c>
      <c r="D57" s="14">
        <f t="shared" si="9"/>
        <v>0</v>
      </c>
      <c r="E57" s="14">
        <f t="shared" si="9"/>
        <v>0</v>
      </c>
      <c r="F57" s="14">
        <f t="shared" si="9"/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9"/>
        <v>0</v>
      </c>
      <c r="R57" s="14">
        <f t="shared" si="9"/>
        <v>0</v>
      </c>
      <c r="S57" s="14">
        <f t="shared" si="9"/>
        <v>0</v>
      </c>
      <c r="T57" s="14">
        <f t="shared" si="9"/>
        <v>0</v>
      </c>
    </row>
    <row r="58" spans="1:23" ht="15.75" customHeight="1" x14ac:dyDescent="0.25">
      <c r="A58" s="12"/>
      <c r="B58" s="17" t="s">
        <v>36</v>
      </c>
      <c r="C58" s="14">
        <f t="shared" ref="C58:T58" si="10">IFERROR(C54*100/$B$48,0)</f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  <c r="H58" s="14">
        <f t="shared" si="10"/>
        <v>0</v>
      </c>
      <c r="I58" s="14">
        <f t="shared" si="10"/>
        <v>0</v>
      </c>
      <c r="J58" s="14">
        <f t="shared" si="10"/>
        <v>0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0</v>
      </c>
      <c r="S58" s="14">
        <f t="shared" si="10"/>
        <v>0</v>
      </c>
      <c r="T58" s="14">
        <f t="shared" si="10"/>
        <v>0</v>
      </c>
    </row>
    <row r="59" spans="1:23" ht="15.75" customHeight="1" x14ac:dyDescent="0.25">
      <c r="B59" s="17" t="s">
        <v>37</v>
      </c>
      <c r="C59" s="14">
        <f t="shared" ref="C59:T59" si="11">IFERROR(C55*100/$B$48,0)</f>
        <v>0</v>
      </c>
      <c r="D59" s="14">
        <f t="shared" si="11"/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14">
        <f t="shared" si="11"/>
        <v>0</v>
      </c>
      <c r="K59" s="14">
        <f t="shared" si="11"/>
        <v>0</v>
      </c>
      <c r="L59" s="14">
        <f t="shared" si="11"/>
        <v>0</v>
      </c>
      <c r="M59" s="14">
        <f t="shared" si="11"/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4">
        <f t="shared" si="11"/>
        <v>0</v>
      </c>
      <c r="T59" s="14">
        <f t="shared" si="11"/>
        <v>0</v>
      </c>
    </row>
    <row r="60" spans="1:23" ht="15.75" customHeight="1" x14ac:dyDescent="0.25">
      <c r="B60" s="18" t="s">
        <v>38</v>
      </c>
    </row>
    <row r="61" spans="1:23" ht="15.75" customHeight="1" x14ac:dyDescent="0.25">
      <c r="B61" s="18" t="s">
        <v>39</v>
      </c>
    </row>
    <row r="62" spans="1:23" ht="15.75" customHeight="1" x14ac:dyDescent="0.25">
      <c r="B62" s="18" t="s">
        <v>40</v>
      </c>
    </row>
    <row r="63" spans="1:23" ht="15.75" customHeight="1" x14ac:dyDescent="0.25">
      <c r="B63" s="18" t="s">
        <v>41</v>
      </c>
    </row>
    <row r="64" spans="1:23" ht="15.75" customHeight="1" x14ac:dyDescent="0.25">
      <c r="B64" s="12"/>
    </row>
    <row r="65" spans="2:2" ht="15.75" customHeight="1" x14ac:dyDescent="0.25">
      <c r="B65" s="12"/>
    </row>
    <row r="66" spans="2:2" ht="15.75" customHeight="1" x14ac:dyDescent="0.25">
      <c r="B66" s="12"/>
    </row>
    <row r="67" spans="2:2" ht="15.75" customHeight="1" x14ac:dyDescent="0.25">
      <c r="B67" s="12"/>
    </row>
    <row r="68" spans="2:2" ht="15.75" customHeight="1" x14ac:dyDescent="0.25">
      <c r="B68" s="12"/>
    </row>
    <row r="69" spans="2:2" ht="15.75" customHeight="1" x14ac:dyDescent="0.25">
      <c r="B69" s="12"/>
    </row>
    <row r="70" spans="2:2" ht="15.75" customHeight="1" x14ac:dyDescent="0.25">
      <c r="B70" s="12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V6:V7"/>
    <mergeCell ref="W6:W7"/>
    <mergeCell ref="A1:B1"/>
    <mergeCell ref="D3:T3"/>
    <mergeCell ref="A5:B6"/>
    <mergeCell ref="C5:O6"/>
    <mergeCell ref="P5:T6"/>
    <mergeCell ref="U5:X5"/>
    <mergeCell ref="U6:U7"/>
    <mergeCell ref="X6:X7"/>
  </mergeCells>
  <dataValidations count="2">
    <dataValidation type="list" allowBlank="1" showErrorMessage="1" sqref="C8:T47" xr:uid="{00000000-0002-0000-0700-000000000000}">
      <formula1>$B$60:$B$63</formula1>
    </dataValidation>
    <dataValidation type="list" allowBlank="1" showErrorMessage="1" sqref="C49:O49" xr:uid="{00000000-0002-0000-07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45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8"/>
    </row>
    <row r="3" spans="1:13" x14ac:dyDescent="0.25">
      <c r="A3" s="47" t="s">
        <v>43</v>
      </c>
      <c r="B3" s="49">
        <f>SUM(E4:L4)</f>
        <v>0</v>
      </c>
      <c r="D3" s="19" t="s">
        <v>44</v>
      </c>
      <c r="E3" s="19" t="s">
        <v>38</v>
      </c>
      <c r="F3" s="19" t="s">
        <v>45</v>
      </c>
      <c r="G3" s="19" t="s">
        <v>46</v>
      </c>
      <c r="H3" s="19" t="s">
        <v>47</v>
      </c>
      <c r="I3" s="19" t="s">
        <v>48</v>
      </c>
      <c r="J3" s="19" t="s">
        <v>49</v>
      </c>
      <c r="K3" s="19" t="s">
        <v>50</v>
      </c>
      <c r="L3" s="19" t="s">
        <v>51</v>
      </c>
    </row>
    <row r="4" spans="1:13" x14ac:dyDescent="0.25">
      <c r="A4" s="48"/>
      <c r="B4" s="48"/>
      <c r="D4" s="20" t="s">
        <v>52</v>
      </c>
      <c r="E4" s="21" t="str">
        <f>IF('1A'!B48=0,"",'1A'!B48)</f>
        <v/>
      </c>
      <c r="F4" s="21" t="str">
        <f>IF('1B'!B48=0,"",'1B'!B48)</f>
        <v/>
      </c>
      <c r="G4" s="21" t="str">
        <f>IF('1C'!B48=0,"",'1C'!B48)</f>
        <v/>
      </c>
      <c r="H4" s="21" t="str">
        <f>IF('1D'!B48=0,"",'1D'!B48)</f>
        <v/>
      </c>
      <c r="I4" s="21" t="str">
        <f>IF('1E'!B48=0,"",'1E'!B48)</f>
        <v/>
      </c>
      <c r="J4" s="21" t="str">
        <f>IF('1F'!B48=0,"",'1F'!B48)</f>
        <v/>
      </c>
      <c r="K4" s="21" t="str">
        <f>IF('1G'!B48=0,"",'1G'!B48)</f>
        <v/>
      </c>
      <c r="L4" s="21" t="str">
        <f>IF('1H'!B48=0,"",'1H'!B48)</f>
        <v/>
      </c>
    </row>
    <row r="7" spans="1:13" ht="15.75" customHeight="1" x14ac:dyDescent="0.3">
      <c r="A7" s="50" t="s">
        <v>53</v>
      </c>
      <c r="B7" s="51"/>
      <c r="C7" s="51"/>
      <c r="D7" s="52"/>
      <c r="E7" s="22" t="s">
        <v>54</v>
      </c>
    </row>
    <row r="8" spans="1:13" ht="27.75" customHeight="1" x14ac:dyDescent="0.35">
      <c r="A8" s="53" t="s">
        <v>30</v>
      </c>
      <c r="B8" s="51"/>
      <c r="C8" s="51"/>
      <c r="D8" s="52"/>
      <c r="E8" s="23">
        <f>IFERROR((SUM('1A'!W50,'1B'!W50,'1C'!W50,'1D'!W50,'1E'!W50,'1F'!W50,'1G'!W50,'1H'!W50)/COUNT(E$4:L$4))/100,0)</f>
        <v>0</v>
      </c>
    </row>
    <row r="9" spans="1:13" ht="30.75" customHeight="1" x14ac:dyDescent="0.35">
      <c r="A9" s="54" t="s">
        <v>32</v>
      </c>
      <c r="B9" s="51"/>
      <c r="C9" s="51"/>
      <c r="D9" s="52"/>
      <c r="E9" s="23">
        <f>IFERROR((SUM('1A'!W51,'1B'!W51,'1C'!W51,'1D'!W51,'1E'!W51,'1F'!W51,'1G'!W51,'1H'!W51)/COUNT(E$4:L$4))/100,0)</f>
        <v>0</v>
      </c>
    </row>
    <row r="10" spans="1:13" ht="31.5" customHeight="1" x14ac:dyDescent="0.35">
      <c r="A10" s="55"/>
      <c r="B10" s="30"/>
      <c r="C10" s="30"/>
      <c r="D10" s="30"/>
      <c r="E10" s="24"/>
    </row>
    <row r="11" spans="1:13" ht="38.25" customHeight="1" x14ac:dyDescent="0.35">
      <c r="A11" s="55"/>
      <c r="B11" s="30"/>
      <c r="C11" s="30"/>
      <c r="D11" s="30"/>
      <c r="E11" s="24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9:D9"/>
    <mergeCell ref="A10:D10"/>
    <mergeCell ref="A11:D11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1A</vt:lpstr>
      <vt:lpstr>1B</vt:lpstr>
      <vt:lpstr>1C</vt:lpstr>
      <vt:lpstr>1D</vt:lpstr>
      <vt:lpstr>1E</vt:lpstr>
      <vt:lpstr>1F</vt:lpstr>
      <vt:lpstr>1G</vt:lpstr>
      <vt:lpstr>1H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2024-03-23T21:49:12Z</dcterms:modified>
</cp:coreProperties>
</file>