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2° GRADO\"/>
    </mc:Choice>
  </mc:AlternateContent>
  <xr:revisionPtr revIDLastSave="0" documentId="8_{E893CA16-6964-4BF4-BD04-0662E469AB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  <sheet name="2G" sheetId="7" r:id="rId7"/>
    <sheet name="2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hH67CrGhYkw1SMylBXIm9OTHYU8w=="/>
    </ext>
  </extLst>
</workbook>
</file>

<file path=xl/calcChain.xml><?xml version="1.0" encoding="utf-8"?>
<calcChain xmlns="http://schemas.openxmlformats.org/spreadsheetml/2006/main">
  <c r="H4" i="9" l="1"/>
  <c r="G4" i="9"/>
  <c r="T60" i="8"/>
  <c r="L60" i="8"/>
  <c r="K60" i="8"/>
  <c r="D60" i="8"/>
  <c r="Q59" i="8"/>
  <c r="I59" i="8"/>
  <c r="H59" i="8"/>
  <c r="V58" i="8"/>
  <c r="U58" i="8"/>
  <c r="N58" i="8"/>
  <c r="M58" i="8"/>
  <c r="F58" i="8"/>
  <c r="E58" i="8"/>
  <c r="W53" i="8"/>
  <c r="W60" i="8" s="1"/>
  <c r="V53" i="8"/>
  <c r="V60" i="8" s="1"/>
  <c r="U53" i="8"/>
  <c r="O60" i="8" s="1"/>
  <c r="T53" i="8"/>
  <c r="U60" i="8" s="1"/>
  <c r="S53" i="8"/>
  <c r="R53" i="8"/>
  <c r="S60" i="8" s="1"/>
  <c r="Q53" i="8"/>
  <c r="R60" i="8" s="1"/>
  <c r="P53" i="8"/>
  <c r="N60" i="8" s="1"/>
  <c r="O53" i="8"/>
  <c r="Q60" i="8" s="1"/>
  <c r="N53" i="8"/>
  <c r="P60" i="8" s="1"/>
  <c r="M53" i="8"/>
  <c r="M60" i="8" s="1"/>
  <c r="L53" i="8"/>
  <c r="K53" i="8"/>
  <c r="J53" i="8"/>
  <c r="J60" i="8" s="1"/>
  <c r="I53" i="8"/>
  <c r="I60" i="8" s="1"/>
  <c r="H53" i="8"/>
  <c r="H60" i="8" s="1"/>
  <c r="G53" i="8"/>
  <c r="G60" i="8" s="1"/>
  <c r="F53" i="8"/>
  <c r="F60" i="8" s="1"/>
  <c r="E53" i="8"/>
  <c r="E60" i="8" s="1"/>
  <c r="D53" i="8"/>
  <c r="W52" i="8"/>
  <c r="W59" i="8" s="1"/>
  <c r="V52" i="8"/>
  <c r="V59" i="8" s="1"/>
  <c r="U52" i="8"/>
  <c r="O59" i="8" s="1"/>
  <c r="T52" i="8"/>
  <c r="U59" i="8" s="1"/>
  <c r="S52" i="8"/>
  <c r="T59" i="8" s="1"/>
  <c r="R52" i="8"/>
  <c r="S59" i="8" s="1"/>
  <c r="Q52" i="8"/>
  <c r="R59" i="8" s="1"/>
  <c r="P52" i="8"/>
  <c r="N59" i="8" s="1"/>
  <c r="O52" i="8"/>
  <c r="N52" i="8"/>
  <c r="P59" i="8" s="1"/>
  <c r="M52" i="8"/>
  <c r="M59" i="8" s="1"/>
  <c r="L52" i="8"/>
  <c r="L59" i="8" s="1"/>
  <c r="K52" i="8"/>
  <c r="K59" i="8" s="1"/>
  <c r="J52" i="8"/>
  <c r="J59" i="8" s="1"/>
  <c r="I52" i="8"/>
  <c r="H52" i="8"/>
  <c r="G52" i="8"/>
  <c r="G59" i="8" s="1"/>
  <c r="F52" i="8"/>
  <c r="F59" i="8" s="1"/>
  <c r="E52" i="8"/>
  <c r="E59" i="8" s="1"/>
  <c r="D52" i="8"/>
  <c r="D59" i="8" s="1"/>
  <c r="W51" i="8"/>
  <c r="W58" i="8" s="1"/>
  <c r="V51" i="8"/>
  <c r="U51" i="8"/>
  <c r="O58" i="8" s="1"/>
  <c r="T51" i="8"/>
  <c r="S51" i="8"/>
  <c r="T58" i="8" s="1"/>
  <c r="R51" i="8"/>
  <c r="S58" i="8" s="1"/>
  <c r="Q51" i="8"/>
  <c r="R58" i="8" s="1"/>
  <c r="P51" i="8"/>
  <c r="O51" i="8"/>
  <c r="Q58" i="8" s="1"/>
  <c r="N51" i="8"/>
  <c r="P58" i="8" s="1"/>
  <c r="M51" i="8"/>
  <c r="L51" i="8"/>
  <c r="L58" i="8" s="1"/>
  <c r="K51" i="8"/>
  <c r="K58" i="8" s="1"/>
  <c r="J51" i="8"/>
  <c r="J58" i="8" s="1"/>
  <c r="I51" i="8"/>
  <c r="I58" i="8" s="1"/>
  <c r="H51" i="8"/>
  <c r="H58" i="8" s="1"/>
  <c r="G51" i="8"/>
  <c r="G58" i="8" s="1"/>
  <c r="F51" i="8"/>
  <c r="E51" i="8"/>
  <c r="D51" i="8"/>
  <c r="D58" i="8" s="1"/>
  <c r="C47" i="8"/>
  <c r="L4" i="9" s="1"/>
  <c r="Z46" i="8"/>
  <c r="Y46" i="8"/>
  <c r="X46" i="8"/>
  <c r="Z45" i="8"/>
  <c r="Y45" i="8"/>
  <c r="X45" i="8"/>
  <c r="Z44" i="8"/>
  <c r="Y44" i="8"/>
  <c r="X44" i="8"/>
  <c r="Z43" i="8"/>
  <c r="Y43" i="8"/>
  <c r="X43" i="8"/>
  <c r="Z42" i="8"/>
  <c r="Y42" i="8"/>
  <c r="X42" i="8"/>
  <c r="Z41" i="8"/>
  <c r="Y41" i="8"/>
  <c r="X41" i="8"/>
  <c r="Z40" i="8"/>
  <c r="Y40" i="8"/>
  <c r="X40" i="8"/>
  <c r="Z39" i="8"/>
  <c r="Y39" i="8"/>
  <c r="X39" i="8"/>
  <c r="Z38" i="8"/>
  <c r="Y38" i="8"/>
  <c r="X38" i="8"/>
  <c r="Z37" i="8"/>
  <c r="Y37" i="8"/>
  <c r="X37" i="8"/>
  <c r="Z36" i="8"/>
  <c r="Y36" i="8"/>
  <c r="X36" i="8"/>
  <c r="Z35" i="8"/>
  <c r="Y35" i="8"/>
  <c r="X35" i="8"/>
  <c r="Z34" i="8"/>
  <c r="Y34" i="8"/>
  <c r="X34" i="8"/>
  <c r="Z33" i="8"/>
  <c r="Y33" i="8"/>
  <c r="X33" i="8"/>
  <c r="Z32" i="8"/>
  <c r="Y32" i="8"/>
  <c r="X32" i="8"/>
  <c r="Z31" i="8"/>
  <c r="Y31" i="8"/>
  <c r="X31" i="8"/>
  <c r="Z30" i="8"/>
  <c r="Y30" i="8"/>
  <c r="X30" i="8"/>
  <c r="Z29" i="8"/>
  <c r="Y29" i="8"/>
  <c r="X29" i="8"/>
  <c r="Z28" i="8"/>
  <c r="Y28" i="8"/>
  <c r="X28" i="8"/>
  <c r="Z27" i="8"/>
  <c r="Y27" i="8"/>
  <c r="X27" i="8"/>
  <c r="Z26" i="8"/>
  <c r="Y26" i="8"/>
  <c r="X26" i="8"/>
  <c r="Z25" i="8"/>
  <c r="Y25" i="8"/>
  <c r="X25" i="8"/>
  <c r="Z24" i="8"/>
  <c r="Y24" i="8"/>
  <c r="X24" i="8"/>
  <c r="Z23" i="8"/>
  <c r="Y23" i="8"/>
  <c r="X23" i="8"/>
  <c r="Z22" i="8"/>
  <c r="Y22" i="8"/>
  <c r="X22" i="8"/>
  <c r="Z21" i="8"/>
  <c r="Y21" i="8"/>
  <c r="X21" i="8"/>
  <c r="Z20" i="8"/>
  <c r="Y20" i="8"/>
  <c r="X20" i="8"/>
  <c r="Z19" i="8"/>
  <c r="Y19" i="8"/>
  <c r="X19" i="8"/>
  <c r="Z18" i="8"/>
  <c r="Y18" i="8"/>
  <c r="X18" i="8"/>
  <c r="Z17" i="8"/>
  <c r="Y17" i="8"/>
  <c r="X17" i="8"/>
  <c r="Z16" i="8"/>
  <c r="Y16" i="8"/>
  <c r="X16" i="8"/>
  <c r="Z15" i="8"/>
  <c r="Y15" i="8"/>
  <c r="X15" i="8"/>
  <c r="Z14" i="8"/>
  <c r="Y14" i="8"/>
  <c r="X14" i="8"/>
  <c r="Z13" i="8"/>
  <c r="Y13" i="8"/>
  <c r="X13" i="8"/>
  <c r="Z12" i="8"/>
  <c r="Y12" i="8"/>
  <c r="X12" i="8"/>
  <c r="Z11" i="8"/>
  <c r="Y11" i="8"/>
  <c r="X11" i="8"/>
  <c r="Z10" i="8"/>
  <c r="Y10" i="8"/>
  <c r="X10" i="8"/>
  <c r="Z9" i="8"/>
  <c r="Y9" i="8"/>
  <c r="X9" i="8"/>
  <c r="Z8" i="8"/>
  <c r="Y8" i="8"/>
  <c r="X8" i="8"/>
  <c r="Z7" i="8"/>
  <c r="Y7" i="8"/>
  <c r="X7" i="8"/>
  <c r="W60" i="7"/>
  <c r="V60" i="7"/>
  <c r="N60" i="7"/>
  <c r="G60" i="7"/>
  <c r="F60" i="7"/>
  <c r="T59" i="7"/>
  <c r="S59" i="7"/>
  <c r="L59" i="7"/>
  <c r="K59" i="7"/>
  <c r="D59" i="7"/>
  <c r="Q58" i="7"/>
  <c r="P58" i="7"/>
  <c r="I58" i="7"/>
  <c r="H58" i="7"/>
  <c r="W53" i="7"/>
  <c r="V53" i="7"/>
  <c r="U53" i="7"/>
  <c r="O60" i="7" s="1"/>
  <c r="T53" i="7"/>
  <c r="U60" i="7" s="1"/>
  <c r="S53" i="7"/>
  <c r="T60" i="7" s="1"/>
  <c r="R53" i="7"/>
  <c r="S60" i="7" s="1"/>
  <c r="Q53" i="7"/>
  <c r="R60" i="7" s="1"/>
  <c r="P53" i="7"/>
  <c r="O53" i="7"/>
  <c r="Q60" i="7" s="1"/>
  <c r="N53" i="7"/>
  <c r="P60" i="7" s="1"/>
  <c r="M53" i="7"/>
  <c r="M60" i="7" s="1"/>
  <c r="L53" i="7"/>
  <c r="L60" i="7" s="1"/>
  <c r="K53" i="7"/>
  <c r="K60" i="7" s="1"/>
  <c r="J53" i="7"/>
  <c r="J60" i="7" s="1"/>
  <c r="I53" i="7"/>
  <c r="I60" i="7" s="1"/>
  <c r="H53" i="7"/>
  <c r="H60" i="7" s="1"/>
  <c r="G53" i="7"/>
  <c r="F53" i="7"/>
  <c r="E53" i="7"/>
  <c r="E60" i="7" s="1"/>
  <c r="D53" i="7"/>
  <c r="D60" i="7" s="1"/>
  <c r="W52" i="7"/>
  <c r="W59" i="7" s="1"/>
  <c r="V52" i="7"/>
  <c r="V59" i="7" s="1"/>
  <c r="U52" i="7"/>
  <c r="O59" i="7" s="1"/>
  <c r="T52" i="7"/>
  <c r="U59" i="7" s="1"/>
  <c r="S52" i="7"/>
  <c r="R52" i="7"/>
  <c r="Q52" i="7"/>
  <c r="R59" i="7" s="1"/>
  <c r="P52" i="7"/>
  <c r="N59" i="7" s="1"/>
  <c r="O52" i="7"/>
  <c r="Q59" i="7" s="1"/>
  <c r="N52" i="7"/>
  <c r="P59" i="7" s="1"/>
  <c r="M52" i="7"/>
  <c r="M59" i="7" s="1"/>
  <c r="L52" i="7"/>
  <c r="K52" i="7"/>
  <c r="J52" i="7"/>
  <c r="J59" i="7" s="1"/>
  <c r="I52" i="7"/>
  <c r="I59" i="7" s="1"/>
  <c r="H52" i="7"/>
  <c r="H59" i="7" s="1"/>
  <c r="G52" i="7"/>
  <c r="G59" i="7" s="1"/>
  <c r="F52" i="7"/>
  <c r="F59" i="7" s="1"/>
  <c r="E52" i="7"/>
  <c r="E59" i="7" s="1"/>
  <c r="D52" i="7"/>
  <c r="W51" i="7"/>
  <c r="W58" i="7" s="1"/>
  <c r="V51" i="7"/>
  <c r="V58" i="7" s="1"/>
  <c r="U51" i="7"/>
  <c r="O58" i="7" s="1"/>
  <c r="T51" i="7"/>
  <c r="U58" i="7" s="1"/>
  <c r="S51" i="7"/>
  <c r="T58" i="7" s="1"/>
  <c r="R51" i="7"/>
  <c r="S58" i="7" s="1"/>
  <c r="Q51" i="7"/>
  <c r="R58" i="7" s="1"/>
  <c r="P51" i="7"/>
  <c r="N58" i="7" s="1"/>
  <c r="O51" i="7"/>
  <c r="N51" i="7"/>
  <c r="M51" i="7"/>
  <c r="M58" i="7" s="1"/>
  <c r="L51" i="7"/>
  <c r="L58" i="7" s="1"/>
  <c r="K51" i="7"/>
  <c r="K58" i="7" s="1"/>
  <c r="Z59" i="7" s="1"/>
  <c r="J51" i="7"/>
  <c r="J58" i="7" s="1"/>
  <c r="I51" i="7"/>
  <c r="H51" i="7"/>
  <c r="G51" i="7"/>
  <c r="G58" i="7" s="1"/>
  <c r="F51" i="7"/>
  <c r="F58" i="7" s="1"/>
  <c r="E51" i="7"/>
  <c r="E58" i="7" s="1"/>
  <c r="D51" i="7"/>
  <c r="D58" i="7" s="1"/>
  <c r="C47" i="7"/>
  <c r="K4" i="9" s="1"/>
  <c r="Z46" i="7"/>
  <c r="Y46" i="7"/>
  <c r="X46" i="7"/>
  <c r="Z45" i="7"/>
  <c r="Y45" i="7"/>
  <c r="X45" i="7"/>
  <c r="Z44" i="7"/>
  <c r="Y44" i="7"/>
  <c r="X44" i="7"/>
  <c r="Z43" i="7"/>
  <c r="Y43" i="7"/>
  <c r="X43" i="7"/>
  <c r="Z42" i="7"/>
  <c r="Y42" i="7"/>
  <c r="X42" i="7"/>
  <c r="Z41" i="7"/>
  <c r="Y41" i="7"/>
  <c r="X41" i="7"/>
  <c r="Z40" i="7"/>
  <c r="Y40" i="7"/>
  <c r="X40" i="7"/>
  <c r="Z39" i="7"/>
  <c r="Y39" i="7"/>
  <c r="X39" i="7"/>
  <c r="Z38" i="7"/>
  <c r="Y38" i="7"/>
  <c r="X38" i="7"/>
  <c r="Z37" i="7"/>
  <c r="Y37" i="7"/>
  <c r="X37" i="7"/>
  <c r="Z36" i="7"/>
  <c r="Y36" i="7"/>
  <c r="X36" i="7"/>
  <c r="Z35" i="7"/>
  <c r="Y35" i="7"/>
  <c r="X35" i="7"/>
  <c r="Z34" i="7"/>
  <c r="Y34" i="7"/>
  <c r="X34" i="7"/>
  <c r="Z33" i="7"/>
  <c r="Y33" i="7"/>
  <c r="X33" i="7"/>
  <c r="Z32" i="7"/>
  <c r="Y32" i="7"/>
  <c r="X32" i="7"/>
  <c r="Z31" i="7"/>
  <c r="Y31" i="7"/>
  <c r="X31" i="7"/>
  <c r="Z30" i="7"/>
  <c r="Y30" i="7"/>
  <c r="X30" i="7"/>
  <c r="Z29" i="7"/>
  <c r="Y29" i="7"/>
  <c r="X29" i="7"/>
  <c r="Z28" i="7"/>
  <c r="Y28" i="7"/>
  <c r="X28" i="7"/>
  <c r="Z27" i="7"/>
  <c r="Y27" i="7"/>
  <c r="X27" i="7"/>
  <c r="Z26" i="7"/>
  <c r="Y26" i="7"/>
  <c r="X26" i="7"/>
  <c r="Z25" i="7"/>
  <c r="Y25" i="7"/>
  <c r="X25" i="7"/>
  <c r="Z24" i="7"/>
  <c r="Y24" i="7"/>
  <c r="X24" i="7"/>
  <c r="Z23" i="7"/>
  <c r="Y23" i="7"/>
  <c r="X23" i="7"/>
  <c r="Z22" i="7"/>
  <c r="Y22" i="7"/>
  <c r="X22" i="7"/>
  <c r="Z21" i="7"/>
  <c r="Y21" i="7"/>
  <c r="X21" i="7"/>
  <c r="Z20" i="7"/>
  <c r="Y20" i="7"/>
  <c r="X20" i="7"/>
  <c r="Z19" i="7"/>
  <c r="Y19" i="7"/>
  <c r="X19" i="7"/>
  <c r="Z18" i="7"/>
  <c r="Y18" i="7"/>
  <c r="X18" i="7"/>
  <c r="Z17" i="7"/>
  <c r="Y17" i="7"/>
  <c r="X17" i="7"/>
  <c r="Z16" i="7"/>
  <c r="Y16" i="7"/>
  <c r="X16" i="7"/>
  <c r="Z15" i="7"/>
  <c r="Y15" i="7"/>
  <c r="X15" i="7"/>
  <c r="Z14" i="7"/>
  <c r="Y14" i="7"/>
  <c r="X14" i="7"/>
  <c r="Z13" i="7"/>
  <c r="Y13" i="7"/>
  <c r="X13" i="7"/>
  <c r="Z12" i="7"/>
  <c r="Y12" i="7"/>
  <c r="X12" i="7"/>
  <c r="Z11" i="7"/>
  <c r="Y11" i="7"/>
  <c r="X11" i="7"/>
  <c r="Z10" i="7"/>
  <c r="Y10" i="7"/>
  <c r="X10" i="7"/>
  <c r="Z9" i="7"/>
  <c r="Y9" i="7"/>
  <c r="X9" i="7"/>
  <c r="Z8" i="7"/>
  <c r="Y8" i="7"/>
  <c r="X8" i="7"/>
  <c r="Z7" i="7"/>
  <c r="Y7" i="7"/>
  <c r="X7" i="7"/>
  <c r="R60" i="6"/>
  <c r="J60" i="6"/>
  <c r="I60" i="6"/>
  <c r="W59" i="6"/>
  <c r="V59" i="6"/>
  <c r="O59" i="6"/>
  <c r="N59" i="6"/>
  <c r="G59" i="6"/>
  <c r="F59" i="6"/>
  <c r="T58" i="6"/>
  <c r="S58" i="6"/>
  <c r="L58" i="6"/>
  <c r="K58" i="6"/>
  <c r="D58" i="6"/>
  <c r="W53" i="6"/>
  <c r="W60" i="6" s="1"/>
  <c r="V53" i="6"/>
  <c r="V60" i="6" s="1"/>
  <c r="U53" i="6"/>
  <c r="O60" i="6" s="1"/>
  <c r="T53" i="6"/>
  <c r="U60" i="6" s="1"/>
  <c r="S53" i="6"/>
  <c r="T60" i="6" s="1"/>
  <c r="R53" i="6"/>
  <c r="S60" i="6" s="1"/>
  <c r="Q53" i="6"/>
  <c r="P53" i="6"/>
  <c r="N60" i="6" s="1"/>
  <c r="O53" i="6"/>
  <c r="Q60" i="6" s="1"/>
  <c r="N53" i="6"/>
  <c r="P60" i="6" s="1"/>
  <c r="M53" i="6"/>
  <c r="M60" i="6" s="1"/>
  <c r="L53" i="6"/>
  <c r="L60" i="6" s="1"/>
  <c r="K53" i="6"/>
  <c r="K60" i="6" s="1"/>
  <c r="J53" i="6"/>
  <c r="I53" i="6"/>
  <c r="H53" i="6"/>
  <c r="H60" i="6" s="1"/>
  <c r="G53" i="6"/>
  <c r="G60" i="6" s="1"/>
  <c r="F53" i="6"/>
  <c r="F60" i="6" s="1"/>
  <c r="E53" i="6"/>
  <c r="E60" i="6" s="1"/>
  <c r="D53" i="6"/>
  <c r="D60" i="6" s="1"/>
  <c r="W52" i="6"/>
  <c r="V52" i="6"/>
  <c r="U52" i="6"/>
  <c r="T52" i="6"/>
  <c r="U59" i="6" s="1"/>
  <c r="S52" i="6"/>
  <c r="T59" i="6" s="1"/>
  <c r="R52" i="6"/>
  <c r="S59" i="6" s="1"/>
  <c r="Q52" i="6"/>
  <c r="R59" i="6" s="1"/>
  <c r="P52" i="6"/>
  <c r="O52" i="6"/>
  <c r="Q59" i="6" s="1"/>
  <c r="N52" i="6"/>
  <c r="P59" i="6" s="1"/>
  <c r="M52" i="6"/>
  <c r="M59" i="6" s="1"/>
  <c r="L52" i="6"/>
  <c r="L59" i="6" s="1"/>
  <c r="K52" i="6"/>
  <c r="K59" i="6" s="1"/>
  <c r="J52" i="6"/>
  <c r="J59" i="6" s="1"/>
  <c r="I52" i="6"/>
  <c r="I59" i="6" s="1"/>
  <c r="H52" i="6"/>
  <c r="H59" i="6" s="1"/>
  <c r="G52" i="6"/>
  <c r="F52" i="6"/>
  <c r="E52" i="6"/>
  <c r="E59" i="6" s="1"/>
  <c r="D52" i="6"/>
  <c r="D59" i="6" s="1"/>
  <c r="W51" i="6"/>
  <c r="W58" i="6" s="1"/>
  <c r="V51" i="6"/>
  <c r="V58" i="6" s="1"/>
  <c r="U51" i="6"/>
  <c r="O58" i="6" s="1"/>
  <c r="T51" i="6"/>
  <c r="U58" i="6" s="1"/>
  <c r="S51" i="6"/>
  <c r="R51" i="6"/>
  <c r="Q51" i="6"/>
  <c r="R58" i="6" s="1"/>
  <c r="P51" i="6"/>
  <c r="N58" i="6" s="1"/>
  <c r="O51" i="6"/>
  <c r="Q58" i="6" s="1"/>
  <c r="N51" i="6"/>
  <c r="P58" i="6" s="1"/>
  <c r="Z59" i="6" s="1"/>
  <c r="M51" i="6"/>
  <c r="M58" i="6" s="1"/>
  <c r="L51" i="6"/>
  <c r="K51" i="6"/>
  <c r="J51" i="6"/>
  <c r="J58" i="6" s="1"/>
  <c r="I51" i="6"/>
  <c r="I58" i="6" s="1"/>
  <c r="H51" i="6"/>
  <c r="H58" i="6" s="1"/>
  <c r="G51" i="6"/>
  <c r="G58" i="6" s="1"/>
  <c r="F51" i="6"/>
  <c r="F58" i="6" s="1"/>
  <c r="E51" i="6"/>
  <c r="E58" i="6" s="1"/>
  <c r="D51" i="6"/>
  <c r="C47" i="6"/>
  <c r="J4" i="9" s="1"/>
  <c r="Z46" i="6"/>
  <c r="Y46" i="6"/>
  <c r="X46" i="6"/>
  <c r="Z45" i="6"/>
  <c r="Y45" i="6"/>
  <c r="X45" i="6"/>
  <c r="Z44" i="6"/>
  <c r="Y44" i="6"/>
  <c r="X44" i="6"/>
  <c r="Z43" i="6"/>
  <c r="Y43" i="6"/>
  <c r="X43" i="6"/>
  <c r="Z42" i="6"/>
  <c r="Y42" i="6"/>
  <c r="X42" i="6"/>
  <c r="Z41" i="6"/>
  <c r="Y41" i="6"/>
  <c r="X41" i="6"/>
  <c r="Z40" i="6"/>
  <c r="Y40" i="6"/>
  <c r="X40" i="6"/>
  <c r="Z39" i="6"/>
  <c r="Y39" i="6"/>
  <c r="X39" i="6"/>
  <c r="Z38" i="6"/>
  <c r="Y38" i="6"/>
  <c r="X38" i="6"/>
  <c r="Z37" i="6"/>
  <c r="Y37" i="6"/>
  <c r="X37" i="6"/>
  <c r="Z36" i="6"/>
  <c r="Y36" i="6"/>
  <c r="X36" i="6"/>
  <c r="Z35" i="6"/>
  <c r="Y35" i="6"/>
  <c r="X35" i="6"/>
  <c r="Z34" i="6"/>
  <c r="Y34" i="6"/>
  <c r="X34" i="6"/>
  <c r="Z33" i="6"/>
  <c r="Y33" i="6"/>
  <c r="X33" i="6"/>
  <c r="Z32" i="6"/>
  <c r="Y32" i="6"/>
  <c r="X32" i="6"/>
  <c r="Z31" i="6"/>
  <c r="Y31" i="6"/>
  <c r="X31" i="6"/>
  <c r="Z30" i="6"/>
  <c r="Y30" i="6"/>
  <c r="X30" i="6"/>
  <c r="Z29" i="6"/>
  <c r="Y29" i="6"/>
  <c r="X29" i="6"/>
  <c r="Z28" i="6"/>
  <c r="Y28" i="6"/>
  <c r="X28" i="6"/>
  <c r="Z27" i="6"/>
  <c r="Y27" i="6"/>
  <c r="X27" i="6"/>
  <c r="Z26" i="6"/>
  <c r="Y26" i="6"/>
  <c r="X26" i="6"/>
  <c r="Z25" i="6"/>
  <c r="Y25" i="6"/>
  <c r="X25" i="6"/>
  <c r="Z24" i="6"/>
  <c r="Y24" i="6"/>
  <c r="X24" i="6"/>
  <c r="Z23" i="6"/>
  <c r="Y23" i="6"/>
  <c r="X23" i="6"/>
  <c r="Z22" i="6"/>
  <c r="Y22" i="6"/>
  <c r="X22" i="6"/>
  <c r="Z21" i="6"/>
  <c r="Y21" i="6"/>
  <c r="X21" i="6"/>
  <c r="Z20" i="6"/>
  <c r="Y20" i="6"/>
  <c r="X20" i="6"/>
  <c r="Z19" i="6"/>
  <c r="Y19" i="6"/>
  <c r="X19" i="6"/>
  <c r="Z18" i="6"/>
  <c r="Y18" i="6"/>
  <c r="X18" i="6"/>
  <c r="Z17" i="6"/>
  <c r="Y17" i="6"/>
  <c r="X17" i="6"/>
  <c r="Z16" i="6"/>
  <c r="Y16" i="6"/>
  <c r="X16" i="6"/>
  <c r="Z15" i="6"/>
  <c r="Y15" i="6"/>
  <c r="X15" i="6"/>
  <c r="Z14" i="6"/>
  <c r="Y14" i="6"/>
  <c r="X14" i="6"/>
  <c r="Z13" i="6"/>
  <c r="Y13" i="6"/>
  <c r="X13" i="6"/>
  <c r="Z12" i="6"/>
  <c r="Y12" i="6"/>
  <c r="X12" i="6"/>
  <c r="Z11" i="6"/>
  <c r="Y11" i="6"/>
  <c r="X11" i="6"/>
  <c r="Z10" i="6"/>
  <c r="Y10" i="6"/>
  <c r="X10" i="6"/>
  <c r="Z9" i="6"/>
  <c r="Y9" i="6"/>
  <c r="X9" i="6"/>
  <c r="Z8" i="6"/>
  <c r="Y8" i="6"/>
  <c r="X8" i="6"/>
  <c r="Z7" i="6"/>
  <c r="Y7" i="6"/>
  <c r="X7" i="6"/>
  <c r="W53" i="5"/>
  <c r="W60" i="5" s="1"/>
  <c r="V53" i="5"/>
  <c r="V60" i="5" s="1"/>
  <c r="U53" i="5"/>
  <c r="O60" i="5" s="1"/>
  <c r="T53" i="5"/>
  <c r="S53" i="5"/>
  <c r="T60" i="5" s="1"/>
  <c r="R53" i="5"/>
  <c r="S60" i="5" s="1"/>
  <c r="Q53" i="5"/>
  <c r="R60" i="5" s="1"/>
  <c r="P53" i="5"/>
  <c r="N60" i="5" s="1"/>
  <c r="O53" i="5"/>
  <c r="Q60" i="5" s="1"/>
  <c r="N53" i="5"/>
  <c r="P60" i="5" s="1"/>
  <c r="M53" i="5"/>
  <c r="L53" i="5"/>
  <c r="K53" i="5"/>
  <c r="K60" i="5" s="1"/>
  <c r="J53" i="5"/>
  <c r="J60" i="5" s="1"/>
  <c r="I53" i="5"/>
  <c r="I60" i="5" s="1"/>
  <c r="H53" i="5"/>
  <c r="H60" i="5" s="1"/>
  <c r="G53" i="5"/>
  <c r="G60" i="5" s="1"/>
  <c r="F53" i="5"/>
  <c r="F60" i="5" s="1"/>
  <c r="E53" i="5"/>
  <c r="D53" i="5"/>
  <c r="W52" i="5"/>
  <c r="W59" i="5" s="1"/>
  <c r="V52" i="5"/>
  <c r="V59" i="5" s="1"/>
  <c r="U52" i="5"/>
  <c r="O59" i="5" s="1"/>
  <c r="T52" i="5"/>
  <c r="U59" i="5" s="1"/>
  <c r="S52" i="5"/>
  <c r="T59" i="5" s="1"/>
  <c r="R52" i="5"/>
  <c r="S59" i="5" s="1"/>
  <c r="Q52" i="5"/>
  <c r="P52" i="5"/>
  <c r="N59" i="5" s="1"/>
  <c r="O52" i="5"/>
  <c r="Q59" i="5" s="1"/>
  <c r="N52" i="5"/>
  <c r="P59" i="5" s="1"/>
  <c r="M52" i="5"/>
  <c r="M59" i="5" s="1"/>
  <c r="L52" i="5"/>
  <c r="L59" i="5" s="1"/>
  <c r="K52" i="5"/>
  <c r="K59" i="5" s="1"/>
  <c r="J52" i="5"/>
  <c r="I52" i="5"/>
  <c r="H52" i="5"/>
  <c r="H59" i="5" s="1"/>
  <c r="G52" i="5"/>
  <c r="G59" i="5" s="1"/>
  <c r="F52" i="5"/>
  <c r="F59" i="5" s="1"/>
  <c r="E52" i="5"/>
  <c r="E59" i="5" s="1"/>
  <c r="D52" i="5"/>
  <c r="D59" i="5" s="1"/>
  <c r="W51" i="5"/>
  <c r="V51" i="5"/>
  <c r="U51" i="5"/>
  <c r="T51" i="5"/>
  <c r="U58" i="5" s="1"/>
  <c r="S51" i="5"/>
  <c r="T58" i="5" s="1"/>
  <c r="R51" i="5"/>
  <c r="S58" i="5" s="1"/>
  <c r="Q51" i="5"/>
  <c r="R58" i="5" s="1"/>
  <c r="P51" i="5"/>
  <c r="O51" i="5"/>
  <c r="Q58" i="5" s="1"/>
  <c r="N51" i="5"/>
  <c r="P58" i="5" s="1"/>
  <c r="M51" i="5"/>
  <c r="M58" i="5" s="1"/>
  <c r="L51" i="5"/>
  <c r="L58" i="5" s="1"/>
  <c r="K51" i="5"/>
  <c r="K58" i="5" s="1"/>
  <c r="J51" i="5"/>
  <c r="J58" i="5" s="1"/>
  <c r="I51" i="5"/>
  <c r="I58" i="5" s="1"/>
  <c r="H51" i="5"/>
  <c r="H58" i="5" s="1"/>
  <c r="G51" i="5"/>
  <c r="F51" i="5"/>
  <c r="E51" i="5"/>
  <c r="E58" i="5" s="1"/>
  <c r="D51" i="5"/>
  <c r="D58" i="5" s="1"/>
  <c r="C47" i="5"/>
  <c r="M60" i="5" s="1"/>
  <c r="Z46" i="5"/>
  <c r="Y46" i="5"/>
  <c r="X46" i="5"/>
  <c r="Z45" i="5"/>
  <c r="Y45" i="5"/>
  <c r="X45" i="5"/>
  <c r="Z44" i="5"/>
  <c r="Y44" i="5"/>
  <c r="X44" i="5"/>
  <c r="Z43" i="5"/>
  <c r="Y43" i="5"/>
  <c r="X43" i="5"/>
  <c r="Z42" i="5"/>
  <c r="Y42" i="5"/>
  <c r="X42" i="5"/>
  <c r="Z41" i="5"/>
  <c r="Y41" i="5"/>
  <c r="X41" i="5"/>
  <c r="Z40" i="5"/>
  <c r="Y40" i="5"/>
  <c r="X40" i="5"/>
  <c r="Z39" i="5"/>
  <c r="Y39" i="5"/>
  <c r="X39" i="5"/>
  <c r="Z38" i="5"/>
  <c r="Y38" i="5"/>
  <c r="X38" i="5"/>
  <c r="Z37" i="5"/>
  <c r="Y37" i="5"/>
  <c r="X37" i="5"/>
  <c r="Z36" i="5"/>
  <c r="Y36" i="5"/>
  <c r="X36" i="5"/>
  <c r="Z35" i="5"/>
  <c r="Y35" i="5"/>
  <c r="X35" i="5"/>
  <c r="Z34" i="5"/>
  <c r="Y34" i="5"/>
  <c r="X34" i="5"/>
  <c r="Z33" i="5"/>
  <c r="Y33" i="5"/>
  <c r="X33" i="5"/>
  <c r="Z32" i="5"/>
  <c r="Y32" i="5"/>
  <c r="X32" i="5"/>
  <c r="Z31" i="5"/>
  <c r="Y31" i="5"/>
  <c r="X31" i="5"/>
  <c r="Z30" i="5"/>
  <c r="Y30" i="5"/>
  <c r="X30" i="5"/>
  <c r="Z29" i="5"/>
  <c r="Y29" i="5"/>
  <c r="X29" i="5"/>
  <c r="Z28" i="5"/>
  <c r="Y28" i="5"/>
  <c r="X28" i="5"/>
  <c r="Z27" i="5"/>
  <c r="Y27" i="5"/>
  <c r="X27" i="5"/>
  <c r="Z26" i="5"/>
  <c r="Y26" i="5"/>
  <c r="X26" i="5"/>
  <c r="Z25" i="5"/>
  <c r="Y25" i="5"/>
  <c r="X25" i="5"/>
  <c r="Z24" i="5"/>
  <c r="Y24" i="5"/>
  <c r="X24" i="5"/>
  <c r="Z23" i="5"/>
  <c r="Y23" i="5"/>
  <c r="X23" i="5"/>
  <c r="Z22" i="5"/>
  <c r="Y22" i="5"/>
  <c r="X22" i="5"/>
  <c r="Z21" i="5"/>
  <c r="Y21" i="5"/>
  <c r="X21" i="5"/>
  <c r="Z20" i="5"/>
  <c r="Y20" i="5"/>
  <c r="X20" i="5"/>
  <c r="Z19" i="5"/>
  <c r="Y19" i="5"/>
  <c r="X19" i="5"/>
  <c r="Z18" i="5"/>
  <c r="Y18" i="5"/>
  <c r="X18" i="5"/>
  <c r="Z17" i="5"/>
  <c r="Y17" i="5"/>
  <c r="X17" i="5"/>
  <c r="Z16" i="5"/>
  <c r="Y16" i="5"/>
  <c r="X16" i="5"/>
  <c r="Z15" i="5"/>
  <c r="Y15" i="5"/>
  <c r="X15" i="5"/>
  <c r="Z14" i="5"/>
  <c r="Y14" i="5"/>
  <c r="X14" i="5"/>
  <c r="Z13" i="5"/>
  <c r="Y13" i="5"/>
  <c r="X13" i="5"/>
  <c r="Z12" i="5"/>
  <c r="Y12" i="5"/>
  <c r="X12" i="5"/>
  <c r="Z11" i="5"/>
  <c r="Y11" i="5"/>
  <c r="X11" i="5"/>
  <c r="Z10" i="5"/>
  <c r="Y10" i="5"/>
  <c r="X10" i="5"/>
  <c r="Z9" i="5"/>
  <c r="Y9" i="5"/>
  <c r="X9" i="5"/>
  <c r="Z8" i="5"/>
  <c r="Y8" i="5"/>
  <c r="X8" i="5"/>
  <c r="Z7" i="5"/>
  <c r="Y7" i="5"/>
  <c r="X7" i="5"/>
  <c r="W60" i="4"/>
  <c r="R60" i="4"/>
  <c r="J60" i="4"/>
  <c r="H60" i="4"/>
  <c r="G60" i="4"/>
  <c r="W59" i="4"/>
  <c r="U59" i="4"/>
  <c r="T59" i="4"/>
  <c r="O59" i="4"/>
  <c r="M59" i="4"/>
  <c r="L59" i="4"/>
  <c r="G59" i="4"/>
  <c r="E59" i="4"/>
  <c r="D59" i="4"/>
  <c r="T58" i="4"/>
  <c r="R58" i="4"/>
  <c r="Q58" i="4"/>
  <c r="L58" i="4"/>
  <c r="J58" i="4"/>
  <c r="I58" i="4"/>
  <c r="D58" i="4"/>
  <c r="W53" i="4"/>
  <c r="V53" i="4"/>
  <c r="V60" i="4" s="1"/>
  <c r="U53" i="4"/>
  <c r="O60" i="4" s="1"/>
  <c r="T53" i="4"/>
  <c r="U60" i="4" s="1"/>
  <c r="S53" i="4"/>
  <c r="T60" i="4" s="1"/>
  <c r="R53" i="4"/>
  <c r="Q53" i="4"/>
  <c r="P53" i="4"/>
  <c r="N60" i="4" s="1"/>
  <c r="O53" i="4"/>
  <c r="Q60" i="4" s="1"/>
  <c r="N53" i="4"/>
  <c r="P60" i="4" s="1"/>
  <c r="M53" i="4"/>
  <c r="M60" i="4" s="1"/>
  <c r="L53" i="4"/>
  <c r="L60" i="4" s="1"/>
  <c r="K53" i="4"/>
  <c r="J53" i="4"/>
  <c r="I53" i="4"/>
  <c r="I60" i="4" s="1"/>
  <c r="H53" i="4"/>
  <c r="G53" i="4"/>
  <c r="F53" i="4"/>
  <c r="F60" i="4" s="1"/>
  <c r="E53" i="4"/>
  <c r="E60" i="4" s="1"/>
  <c r="D53" i="4"/>
  <c r="D60" i="4" s="1"/>
  <c r="W52" i="4"/>
  <c r="V52" i="4"/>
  <c r="V59" i="4" s="1"/>
  <c r="U52" i="4"/>
  <c r="T52" i="4"/>
  <c r="S52" i="4"/>
  <c r="R52" i="4"/>
  <c r="S59" i="4" s="1"/>
  <c r="Q52" i="4"/>
  <c r="R59" i="4" s="1"/>
  <c r="P52" i="4"/>
  <c r="N59" i="4" s="1"/>
  <c r="O52" i="4"/>
  <c r="Q59" i="4" s="1"/>
  <c r="N52" i="4"/>
  <c r="P59" i="4" s="1"/>
  <c r="M52" i="4"/>
  <c r="L52" i="4"/>
  <c r="K52" i="4"/>
  <c r="K59" i="4" s="1"/>
  <c r="J52" i="4"/>
  <c r="J59" i="4" s="1"/>
  <c r="I52" i="4"/>
  <c r="I59" i="4" s="1"/>
  <c r="H52" i="4"/>
  <c r="H59" i="4" s="1"/>
  <c r="G52" i="4"/>
  <c r="F52" i="4"/>
  <c r="F59" i="4" s="1"/>
  <c r="E52" i="4"/>
  <c r="D52" i="4"/>
  <c r="W51" i="4"/>
  <c r="W58" i="4" s="1"/>
  <c r="V51" i="4"/>
  <c r="V58" i="4" s="1"/>
  <c r="U51" i="4"/>
  <c r="O58" i="4" s="1"/>
  <c r="T51" i="4"/>
  <c r="U58" i="4" s="1"/>
  <c r="S51" i="4"/>
  <c r="R51" i="4"/>
  <c r="S58" i="4" s="1"/>
  <c r="Q51" i="4"/>
  <c r="P51" i="4"/>
  <c r="N58" i="4" s="1"/>
  <c r="O51" i="4"/>
  <c r="N51" i="4"/>
  <c r="P58" i="4" s="1"/>
  <c r="M51" i="4"/>
  <c r="M58" i="4" s="1"/>
  <c r="L51" i="4"/>
  <c r="K51" i="4"/>
  <c r="K58" i="4" s="1"/>
  <c r="J51" i="4"/>
  <c r="I51" i="4"/>
  <c r="H51" i="4"/>
  <c r="H58" i="4" s="1"/>
  <c r="G51" i="4"/>
  <c r="G58" i="4" s="1"/>
  <c r="F51" i="4"/>
  <c r="F58" i="4" s="1"/>
  <c r="E51" i="4"/>
  <c r="E58" i="4" s="1"/>
  <c r="D51" i="4"/>
  <c r="C47" i="4"/>
  <c r="S60" i="4" s="1"/>
  <c r="Z46" i="4"/>
  <c r="Y46" i="4"/>
  <c r="X46" i="4"/>
  <c r="Z45" i="4"/>
  <c r="Y45" i="4"/>
  <c r="X45" i="4"/>
  <c r="Z44" i="4"/>
  <c r="Y44" i="4"/>
  <c r="X44" i="4"/>
  <c r="Z43" i="4"/>
  <c r="Y43" i="4"/>
  <c r="X43" i="4"/>
  <c r="Z42" i="4"/>
  <c r="Y42" i="4"/>
  <c r="X42" i="4"/>
  <c r="Z41" i="4"/>
  <c r="Y41" i="4"/>
  <c r="X41" i="4"/>
  <c r="Z40" i="4"/>
  <c r="Y40" i="4"/>
  <c r="X40" i="4"/>
  <c r="Z39" i="4"/>
  <c r="Y39" i="4"/>
  <c r="X39" i="4"/>
  <c r="Z38" i="4"/>
  <c r="Y38" i="4"/>
  <c r="X38" i="4"/>
  <c r="Z37" i="4"/>
  <c r="Y37" i="4"/>
  <c r="X37" i="4"/>
  <c r="Z36" i="4"/>
  <c r="Y36" i="4"/>
  <c r="X36" i="4"/>
  <c r="Z35" i="4"/>
  <c r="Y35" i="4"/>
  <c r="X35" i="4"/>
  <c r="Z34" i="4"/>
  <c r="Y34" i="4"/>
  <c r="X34" i="4"/>
  <c r="Z33" i="4"/>
  <c r="Y33" i="4"/>
  <c r="X33" i="4"/>
  <c r="Z32" i="4"/>
  <c r="Y32" i="4"/>
  <c r="X32" i="4"/>
  <c r="Z31" i="4"/>
  <c r="Y31" i="4"/>
  <c r="X31" i="4"/>
  <c r="Z30" i="4"/>
  <c r="Y30" i="4"/>
  <c r="X30" i="4"/>
  <c r="Z29" i="4"/>
  <c r="Y29" i="4"/>
  <c r="X29" i="4"/>
  <c r="Z28" i="4"/>
  <c r="Y28" i="4"/>
  <c r="X28" i="4"/>
  <c r="Z27" i="4"/>
  <c r="Y27" i="4"/>
  <c r="X27" i="4"/>
  <c r="Z26" i="4"/>
  <c r="Y26" i="4"/>
  <c r="X26" i="4"/>
  <c r="Z25" i="4"/>
  <c r="Y25" i="4"/>
  <c r="X25" i="4"/>
  <c r="Z24" i="4"/>
  <c r="Y24" i="4"/>
  <c r="X24" i="4"/>
  <c r="Z23" i="4"/>
  <c r="Y23" i="4"/>
  <c r="X23" i="4"/>
  <c r="Z22" i="4"/>
  <c r="Y22" i="4"/>
  <c r="X22" i="4"/>
  <c r="Z21" i="4"/>
  <c r="Y21" i="4"/>
  <c r="X21" i="4"/>
  <c r="Z20" i="4"/>
  <c r="Y20" i="4"/>
  <c r="X20" i="4"/>
  <c r="Z19" i="4"/>
  <c r="Y19" i="4"/>
  <c r="X19" i="4"/>
  <c r="Z18" i="4"/>
  <c r="Y18" i="4"/>
  <c r="X18" i="4"/>
  <c r="Z17" i="4"/>
  <c r="Y17" i="4"/>
  <c r="X17" i="4"/>
  <c r="Z16" i="4"/>
  <c r="Y16" i="4"/>
  <c r="X16" i="4"/>
  <c r="Z15" i="4"/>
  <c r="Y15" i="4"/>
  <c r="X15" i="4"/>
  <c r="Z14" i="4"/>
  <c r="Y14" i="4"/>
  <c r="X14" i="4"/>
  <c r="Z13" i="4"/>
  <c r="Y13" i="4"/>
  <c r="X13" i="4"/>
  <c r="Z12" i="4"/>
  <c r="Y12" i="4"/>
  <c r="X12" i="4"/>
  <c r="Z11" i="4"/>
  <c r="Y11" i="4"/>
  <c r="X11" i="4"/>
  <c r="Z10" i="4"/>
  <c r="Y10" i="4"/>
  <c r="X10" i="4"/>
  <c r="Z9" i="4"/>
  <c r="Y9" i="4"/>
  <c r="X9" i="4"/>
  <c r="Z8" i="4"/>
  <c r="Y8" i="4"/>
  <c r="X8" i="4"/>
  <c r="Z7" i="4"/>
  <c r="Y7" i="4"/>
  <c r="X7" i="4"/>
  <c r="S60" i="3"/>
  <c r="K60" i="3"/>
  <c r="J60" i="3"/>
  <c r="W59" i="3"/>
  <c r="P59" i="3"/>
  <c r="H59" i="3"/>
  <c r="G59" i="3"/>
  <c r="U58" i="3"/>
  <c r="T58" i="3"/>
  <c r="M58" i="3"/>
  <c r="L58" i="3"/>
  <c r="E58" i="3"/>
  <c r="D58" i="3"/>
  <c r="W53" i="3"/>
  <c r="W60" i="3" s="1"/>
  <c r="V53" i="3"/>
  <c r="U53" i="3"/>
  <c r="O60" i="3" s="1"/>
  <c r="T53" i="3"/>
  <c r="S53" i="3"/>
  <c r="T60" i="3" s="1"/>
  <c r="R53" i="3"/>
  <c r="Q53" i="3"/>
  <c r="R60" i="3" s="1"/>
  <c r="P53" i="3"/>
  <c r="N60" i="3" s="1"/>
  <c r="O53" i="3"/>
  <c r="Q60" i="3" s="1"/>
  <c r="N53" i="3"/>
  <c r="P60" i="3" s="1"/>
  <c r="M53" i="3"/>
  <c r="L53" i="3"/>
  <c r="L60" i="3" s="1"/>
  <c r="K53" i="3"/>
  <c r="J53" i="3"/>
  <c r="I53" i="3"/>
  <c r="I60" i="3" s="1"/>
  <c r="H53" i="3"/>
  <c r="H60" i="3" s="1"/>
  <c r="G53" i="3"/>
  <c r="G60" i="3" s="1"/>
  <c r="F53" i="3"/>
  <c r="F60" i="3" s="1"/>
  <c r="E53" i="3"/>
  <c r="D53" i="3"/>
  <c r="D60" i="3" s="1"/>
  <c r="W52" i="3"/>
  <c r="V52" i="3"/>
  <c r="V59" i="3" s="1"/>
  <c r="U52" i="3"/>
  <c r="O59" i="3" s="1"/>
  <c r="T52" i="3"/>
  <c r="U59" i="3" s="1"/>
  <c r="S52" i="3"/>
  <c r="T59" i="3" s="1"/>
  <c r="R52" i="3"/>
  <c r="S59" i="3" s="1"/>
  <c r="Q52" i="3"/>
  <c r="P52" i="3"/>
  <c r="N59" i="3" s="1"/>
  <c r="O52" i="3"/>
  <c r="Q59" i="3" s="1"/>
  <c r="N52" i="3"/>
  <c r="M52" i="3"/>
  <c r="M59" i="3" s="1"/>
  <c r="L52" i="3"/>
  <c r="L59" i="3" s="1"/>
  <c r="K52" i="3"/>
  <c r="K59" i="3" s="1"/>
  <c r="J52" i="3"/>
  <c r="I52" i="3"/>
  <c r="I59" i="3" s="1"/>
  <c r="H52" i="3"/>
  <c r="G52" i="3"/>
  <c r="F52" i="3"/>
  <c r="F59" i="3" s="1"/>
  <c r="E52" i="3"/>
  <c r="E59" i="3" s="1"/>
  <c r="D52" i="3"/>
  <c r="D59" i="3" s="1"/>
  <c r="W51" i="3"/>
  <c r="V51" i="3"/>
  <c r="V58" i="3" s="1"/>
  <c r="U51" i="3"/>
  <c r="T51" i="3"/>
  <c r="S51" i="3"/>
  <c r="R51" i="3"/>
  <c r="S58" i="3" s="1"/>
  <c r="Q51" i="3"/>
  <c r="R58" i="3" s="1"/>
  <c r="P51" i="3"/>
  <c r="N58" i="3" s="1"/>
  <c r="O51" i="3"/>
  <c r="Q58" i="3" s="1"/>
  <c r="N51" i="3"/>
  <c r="P58" i="3" s="1"/>
  <c r="M51" i="3"/>
  <c r="L51" i="3"/>
  <c r="K51" i="3"/>
  <c r="K58" i="3" s="1"/>
  <c r="J51" i="3"/>
  <c r="J58" i="3" s="1"/>
  <c r="I51" i="3"/>
  <c r="I58" i="3" s="1"/>
  <c r="H51" i="3"/>
  <c r="H58" i="3" s="1"/>
  <c r="G51" i="3"/>
  <c r="F51" i="3"/>
  <c r="F58" i="3" s="1"/>
  <c r="E51" i="3"/>
  <c r="D51" i="3"/>
  <c r="C47" i="3"/>
  <c r="V60" i="3" s="1"/>
  <c r="Z46" i="3"/>
  <c r="Y46" i="3"/>
  <c r="X46" i="3"/>
  <c r="Z45" i="3"/>
  <c r="Y45" i="3"/>
  <c r="X45" i="3"/>
  <c r="Z44" i="3"/>
  <c r="Y44" i="3"/>
  <c r="X44" i="3"/>
  <c r="Z43" i="3"/>
  <c r="Y43" i="3"/>
  <c r="X43" i="3"/>
  <c r="Z42" i="3"/>
  <c r="Y42" i="3"/>
  <c r="X42" i="3"/>
  <c r="Z41" i="3"/>
  <c r="Y41" i="3"/>
  <c r="X41" i="3"/>
  <c r="Z40" i="3"/>
  <c r="Y40" i="3"/>
  <c r="X40" i="3"/>
  <c r="Z39" i="3"/>
  <c r="Y39" i="3"/>
  <c r="X39" i="3"/>
  <c r="Z38" i="3"/>
  <c r="Y38" i="3"/>
  <c r="X38" i="3"/>
  <c r="Z37" i="3"/>
  <c r="Y37" i="3"/>
  <c r="X37" i="3"/>
  <c r="Z36" i="3"/>
  <c r="Y36" i="3"/>
  <c r="X36" i="3"/>
  <c r="Z35" i="3"/>
  <c r="Y35" i="3"/>
  <c r="X35" i="3"/>
  <c r="Z34" i="3"/>
  <c r="Y34" i="3"/>
  <c r="X34" i="3"/>
  <c r="Z33" i="3"/>
  <c r="Y33" i="3"/>
  <c r="X33" i="3"/>
  <c r="Z32" i="3"/>
  <c r="Y32" i="3"/>
  <c r="X32" i="3"/>
  <c r="Z31" i="3"/>
  <c r="Y31" i="3"/>
  <c r="X31" i="3"/>
  <c r="Z30" i="3"/>
  <c r="Y30" i="3"/>
  <c r="X30" i="3"/>
  <c r="Z29" i="3"/>
  <c r="Y29" i="3"/>
  <c r="X29" i="3"/>
  <c r="Z28" i="3"/>
  <c r="Y28" i="3"/>
  <c r="X28" i="3"/>
  <c r="Z27" i="3"/>
  <c r="Y27" i="3"/>
  <c r="X27" i="3"/>
  <c r="Z26" i="3"/>
  <c r="Y26" i="3"/>
  <c r="X26" i="3"/>
  <c r="Z25" i="3"/>
  <c r="Y25" i="3"/>
  <c r="X25" i="3"/>
  <c r="Z24" i="3"/>
  <c r="Y24" i="3"/>
  <c r="X24" i="3"/>
  <c r="Z23" i="3"/>
  <c r="Y23" i="3"/>
  <c r="X23" i="3"/>
  <c r="Z22" i="3"/>
  <c r="Y22" i="3"/>
  <c r="X22" i="3"/>
  <c r="Z21" i="3"/>
  <c r="Y21" i="3"/>
  <c r="X21" i="3"/>
  <c r="Z20" i="3"/>
  <c r="Y20" i="3"/>
  <c r="X20" i="3"/>
  <c r="Z19" i="3"/>
  <c r="Y19" i="3"/>
  <c r="X19" i="3"/>
  <c r="Z18" i="3"/>
  <c r="Y18" i="3"/>
  <c r="X18" i="3"/>
  <c r="Z17" i="3"/>
  <c r="Y17" i="3"/>
  <c r="X17" i="3"/>
  <c r="Z16" i="3"/>
  <c r="Y16" i="3"/>
  <c r="X16" i="3"/>
  <c r="Z15" i="3"/>
  <c r="Y15" i="3"/>
  <c r="X15" i="3"/>
  <c r="Z14" i="3"/>
  <c r="Y14" i="3"/>
  <c r="X14" i="3"/>
  <c r="Z13" i="3"/>
  <c r="Y13" i="3"/>
  <c r="X13" i="3"/>
  <c r="Z12" i="3"/>
  <c r="Y12" i="3"/>
  <c r="X12" i="3"/>
  <c r="Z11" i="3"/>
  <c r="Y11" i="3"/>
  <c r="X11" i="3"/>
  <c r="Z10" i="3"/>
  <c r="Y10" i="3"/>
  <c r="X10" i="3"/>
  <c r="Z9" i="3"/>
  <c r="Y9" i="3"/>
  <c r="X9" i="3"/>
  <c r="Z8" i="3"/>
  <c r="Y8" i="3"/>
  <c r="X8" i="3"/>
  <c r="Z7" i="3"/>
  <c r="Y7" i="3"/>
  <c r="X7" i="3"/>
  <c r="W53" i="2"/>
  <c r="W60" i="2" s="1"/>
  <c r="V53" i="2"/>
  <c r="U53" i="2"/>
  <c r="O60" i="2" s="1"/>
  <c r="T53" i="2"/>
  <c r="U60" i="2" s="1"/>
  <c r="S53" i="2"/>
  <c r="T60" i="2" s="1"/>
  <c r="R53" i="2"/>
  <c r="S60" i="2" s="1"/>
  <c r="Q53" i="2"/>
  <c r="R60" i="2" s="1"/>
  <c r="P53" i="2"/>
  <c r="O53" i="2"/>
  <c r="Q60" i="2" s="1"/>
  <c r="N53" i="2"/>
  <c r="P60" i="2" s="1"/>
  <c r="M53" i="2"/>
  <c r="L53" i="2"/>
  <c r="L60" i="2" s="1"/>
  <c r="K53" i="2"/>
  <c r="K60" i="2" s="1"/>
  <c r="J53" i="2"/>
  <c r="J60" i="2" s="1"/>
  <c r="I53" i="2"/>
  <c r="I60" i="2" s="1"/>
  <c r="H53" i="2"/>
  <c r="G53" i="2"/>
  <c r="G60" i="2" s="1"/>
  <c r="F53" i="2"/>
  <c r="E53" i="2"/>
  <c r="D53" i="2"/>
  <c r="D60" i="2" s="1"/>
  <c r="W52" i="2"/>
  <c r="W59" i="2" s="1"/>
  <c r="V52" i="2"/>
  <c r="V59" i="2" s="1"/>
  <c r="U52" i="2"/>
  <c r="O59" i="2" s="1"/>
  <c r="T52" i="2"/>
  <c r="S52" i="2"/>
  <c r="T59" i="2" s="1"/>
  <c r="R52" i="2"/>
  <c r="Q52" i="2"/>
  <c r="P52" i="2"/>
  <c r="N59" i="2" s="1"/>
  <c r="O52" i="2"/>
  <c r="Q59" i="2" s="1"/>
  <c r="N52" i="2"/>
  <c r="P59" i="2" s="1"/>
  <c r="M52" i="2"/>
  <c r="L52" i="2"/>
  <c r="L59" i="2" s="1"/>
  <c r="K52" i="2"/>
  <c r="J52" i="2"/>
  <c r="I52" i="2"/>
  <c r="I59" i="2" s="1"/>
  <c r="H52" i="2"/>
  <c r="H59" i="2" s="1"/>
  <c r="G52" i="2"/>
  <c r="G59" i="2" s="1"/>
  <c r="F52" i="2"/>
  <c r="F59" i="2" s="1"/>
  <c r="E52" i="2"/>
  <c r="D52" i="2"/>
  <c r="D59" i="2" s="1"/>
  <c r="W51" i="2"/>
  <c r="V51" i="2"/>
  <c r="V58" i="2" s="1"/>
  <c r="U51" i="2"/>
  <c r="T51" i="2"/>
  <c r="U58" i="2" s="1"/>
  <c r="S51" i="2"/>
  <c r="T58" i="2" s="1"/>
  <c r="R51" i="2"/>
  <c r="S58" i="2" s="1"/>
  <c r="Q51" i="2"/>
  <c r="P51" i="2"/>
  <c r="N58" i="2" s="1"/>
  <c r="O51" i="2"/>
  <c r="Q58" i="2" s="1"/>
  <c r="N51" i="2"/>
  <c r="M51" i="2"/>
  <c r="M58" i="2" s="1"/>
  <c r="L51" i="2"/>
  <c r="L58" i="2" s="1"/>
  <c r="K51" i="2"/>
  <c r="K58" i="2" s="1"/>
  <c r="J51" i="2"/>
  <c r="I51" i="2"/>
  <c r="I58" i="2" s="1"/>
  <c r="H51" i="2"/>
  <c r="G51" i="2"/>
  <c r="F51" i="2"/>
  <c r="F58" i="2" s="1"/>
  <c r="E51" i="2"/>
  <c r="E58" i="2" s="1"/>
  <c r="D51" i="2"/>
  <c r="D58" i="2" s="1"/>
  <c r="C47" i="2"/>
  <c r="F4" i="9" s="1"/>
  <c r="Z46" i="2"/>
  <c r="Y46" i="2"/>
  <c r="X46" i="2"/>
  <c r="Z45" i="2"/>
  <c r="Y45" i="2"/>
  <c r="X45" i="2"/>
  <c r="Z44" i="2"/>
  <c r="Y44" i="2"/>
  <c r="X44" i="2"/>
  <c r="Z43" i="2"/>
  <c r="Y43" i="2"/>
  <c r="X43" i="2"/>
  <c r="Z42" i="2"/>
  <c r="Y42" i="2"/>
  <c r="X42" i="2"/>
  <c r="Z41" i="2"/>
  <c r="Y41" i="2"/>
  <c r="X41" i="2"/>
  <c r="Z40" i="2"/>
  <c r="Y40" i="2"/>
  <c r="X40" i="2"/>
  <c r="Z39" i="2"/>
  <c r="Y39" i="2"/>
  <c r="X39" i="2"/>
  <c r="Z38" i="2"/>
  <c r="Y38" i="2"/>
  <c r="X38" i="2"/>
  <c r="Z37" i="2"/>
  <c r="Y37" i="2"/>
  <c r="X37" i="2"/>
  <c r="Z36" i="2"/>
  <c r="Y36" i="2"/>
  <c r="X36" i="2"/>
  <c r="Z35" i="2"/>
  <c r="Y35" i="2"/>
  <c r="X35" i="2"/>
  <c r="Z34" i="2"/>
  <c r="Y34" i="2"/>
  <c r="X34" i="2"/>
  <c r="Z33" i="2"/>
  <c r="Y33" i="2"/>
  <c r="X33" i="2"/>
  <c r="Z32" i="2"/>
  <c r="Y32" i="2"/>
  <c r="X32" i="2"/>
  <c r="Z31" i="2"/>
  <c r="Y31" i="2"/>
  <c r="X31" i="2"/>
  <c r="Z30" i="2"/>
  <c r="Y30" i="2"/>
  <c r="X30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Y25" i="2"/>
  <c r="X25" i="2"/>
  <c r="Z24" i="2"/>
  <c r="Y24" i="2"/>
  <c r="X24" i="2"/>
  <c r="Z23" i="2"/>
  <c r="Y23" i="2"/>
  <c r="X23" i="2"/>
  <c r="Z22" i="2"/>
  <c r="Y22" i="2"/>
  <c r="X22" i="2"/>
  <c r="Z21" i="2"/>
  <c r="Y21" i="2"/>
  <c r="X21" i="2"/>
  <c r="Z20" i="2"/>
  <c r="Y20" i="2"/>
  <c r="X20" i="2"/>
  <c r="Z19" i="2"/>
  <c r="Y19" i="2"/>
  <c r="X19" i="2"/>
  <c r="Z18" i="2"/>
  <c r="Y18" i="2"/>
  <c r="X18" i="2"/>
  <c r="Z17" i="2"/>
  <c r="Y17" i="2"/>
  <c r="X17" i="2"/>
  <c r="Z16" i="2"/>
  <c r="Y16" i="2"/>
  <c r="X16" i="2"/>
  <c r="Z15" i="2"/>
  <c r="Y15" i="2"/>
  <c r="X15" i="2"/>
  <c r="Z14" i="2"/>
  <c r="Y14" i="2"/>
  <c r="X14" i="2"/>
  <c r="Z13" i="2"/>
  <c r="Y13" i="2"/>
  <c r="X13" i="2"/>
  <c r="Z12" i="2"/>
  <c r="Y12" i="2"/>
  <c r="X12" i="2"/>
  <c r="Z11" i="2"/>
  <c r="Y11" i="2"/>
  <c r="X11" i="2"/>
  <c r="Z10" i="2"/>
  <c r="Y10" i="2"/>
  <c r="X10" i="2"/>
  <c r="Z9" i="2"/>
  <c r="Y9" i="2"/>
  <c r="X9" i="2"/>
  <c r="Z8" i="2"/>
  <c r="Y8" i="2"/>
  <c r="X8" i="2"/>
  <c r="Z7" i="2"/>
  <c r="Y7" i="2"/>
  <c r="X7" i="2"/>
  <c r="S60" i="1"/>
  <c r="K60" i="1"/>
  <c r="I60" i="1"/>
  <c r="H60" i="1"/>
  <c r="V59" i="1"/>
  <c r="U59" i="1"/>
  <c r="P59" i="1"/>
  <c r="N59" i="1"/>
  <c r="M59" i="1"/>
  <c r="H59" i="1"/>
  <c r="F59" i="1"/>
  <c r="E59" i="1"/>
  <c r="U58" i="1"/>
  <c r="S58" i="1"/>
  <c r="R58" i="1"/>
  <c r="M58" i="1"/>
  <c r="K58" i="1"/>
  <c r="J58" i="1"/>
  <c r="E58" i="1"/>
  <c r="W53" i="1"/>
  <c r="W60" i="1" s="1"/>
  <c r="V53" i="1"/>
  <c r="V60" i="1" s="1"/>
  <c r="U53" i="1"/>
  <c r="O60" i="1" s="1"/>
  <c r="T53" i="1"/>
  <c r="S53" i="1"/>
  <c r="T60" i="1" s="1"/>
  <c r="R53" i="1"/>
  <c r="Q53" i="1"/>
  <c r="R60" i="1" s="1"/>
  <c r="P53" i="1"/>
  <c r="N60" i="1" s="1"/>
  <c r="O53" i="1"/>
  <c r="Q60" i="1" s="1"/>
  <c r="N53" i="1"/>
  <c r="P60" i="1" s="1"/>
  <c r="M53" i="1"/>
  <c r="M60" i="1" s="1"/>
  <c r="L53" i="1"/>
  <c r="L60" i="1" s="1"/>
  <c r="K53" i="1"/>
  <c r="J53" i="1"/>
  <c r="J60" i="1" s="1"/>
  <c r="I53" i="1"/>
  <c r="H53" i="1"/>
  <c r="G53" i="1"/>
  <c r="G60" i="1" s="1"/>
  <c r="F53" i="1"/>
  <c r="F60" i="1" s="1"/>
  <c r="E53" i="1"/>
  <c r="E60" i="1" s="1"/>
  <c r="D53" i="1"/>
  <c r="D60" i="1" s="1"/>
  <c r="W52" i="1"/>
  <c r="W59" i="1" s="1"/>
  <c r="V52" i="1"/>
  <c r="U52" i="1"/>
  <c r="O59" i="1" s="1"/>
  <c r="T52" i="1"/>
  <c r="S52" i="1"/>
  <c r="T59" i="1" s="1"/>
  <c r="R52" i="1"/>
  <c r="S59" i="1" s="1"/>
  <c r="Q52" i="1"/>
  <c r="R59" i="1" s="1"/>
  <c r="P52" i="1"/>
  <c r="O52" i="1"/>
  <c r="Q59" i="1" s="1"/>
  <c r="N52" i="1"/>
  <c r="M52" i="1"/>
  <c r="L52" i="1"/>
  <c r="L59" i="1" s="1"/>
  <c r="K52" i="1"/>
  <c r="K59" i="1" s="1"/>
  <c r="J52" i="1"/>
  <c r="J59" i="1" s="1"/>
  <c r="I52" i="1"/>
  <c r="I59" i="1" s="1"/>
  <c r="H52" i="1"/>
  <c r="G52" i="1"/>
  <c r="G59" i="1" s="1"/>
  <c r="F52" i="1"/>
  <c r="E52" i="1"/>
  <c r="D52" i="1"/>
  <c r="D59" i="1" s="1"/>
  <c r="W51" i="1"/>
  <c r="W58" i="1" s="1"/>
  <c r="V51" i="1"/>
  <c r="V58" i="1" s="1"/>
  <c r="U51" i="1"/>
  <c r="O58" i="1" s="1"/>
  <c r="T51" i="1"/>
  <c r="S51" i="1"/>
  <c r="T58" i="1" s="1"/>
  <c r="R51" i="1"/>
  <c r="Q51" i="1"/>
  <c r="P51" i="1"/>
  <c r="N58" i="1" s="1"/>
  <c r="O51" i="1"/>
  <c r="Q58" i="1" s="1"/>
  <c r="N51" i="1"/>
  <c r="P58" i="1" s="1"/>
  <c r="M51" i="1"/>
  <c r="L51" i="1"/>
  <c r="L58" i="1" s="1"/>
  <c r="K51" i="1"/>
  <c r="J51" i="1"/>
  <c r="I51" i="1"/>
  <c r="I58" i="1" s="1"/>
  <c r="H51" i="1"/>
  <c r="H58" i="1" s="1"/>
  <c r="G51" i="1"/>
  <c r="G58" i="1" s="1"/>
  <c r="F51" i="1"/>
  <c r="F58" i="1" s="1"/>
  <c r="E51" i="1"/>
  <c r="D51" i="1"/>
  <c r="D58" i="1" s="1"/>
  <c r="Z58" i="1" s="1"/>
  <c r="C47" i="1"/>
  <c r="E4" i="9" s="1"/>
  <c r="Z46" i="1"/>
  <c r="Y46" i="1"/>
  <c r="X46" i="1"/>
  <c r="Z45" i="1"/>
  <c r="Y45" i="1"/>
  <c r="X45" i="1"/>
  <c r="Z44" i="1"/>
  <c r="Y44" i="1"/>
  <c r="X44" i="1"/>
  <c r="Z43" i="1"/>
  <c r="Y43" i="1"/>
  <c r="X43" i="1"/>
  <c r="Z42" i="1"/>
  <c r="Y42" i="1"/>
  <c r="X42" i="1"/>
  <c r="Z41" i="1"/>
  <c r="Y41" i="1"/>
  <c r="X41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B3" i="9" l="1"/>
  <c r="Z59" i="4"/>
  <c r="Z58" i="7"/>
  <c r="Z59" i="1"/>
  <c r="Z58" i="6"/>
  <c r="Z58" i="4"/>
  <c r="Z59" i="3"/>
  <c r="Z58" i="8"/>
  <c r="Z59" i="8"/>
  <c r="G58" i="2"/>
  <c r="Z58" i="2" s="1"/>
  <c r="O58" i="2"/>
  <c r="W58" i="2"/>
  <c r="J59" i="2"/>
  <c r="R59" i="2"/>
  <c r="E60" i="2"/>
  <c r="M60" i="2"/>
  <c r="F58" i="5"/>
  <c r="N58" i="5"/>
  <c r="Z58" i="5" s="1"/>
  <c r="V58" i="5"/>
  <c r="Z59" i="5" s="1"/>
  <c r="I59" i="5"/>
  <c r="D60" i="5"/>
  <c r="L60" i="5"/>
  <c r="I4" i="9"/>
  <c r="H58" i="2"/>
  <c r="J58" i="2"/>
  <c r="R58" i="2"/>
  <c r="E59" i="2"/>
  <c r="M59" i="2"/>
  <c r="U59" i="2"/>
  <c r="H60" i="2"/>
  <c r="G58" i="3"/>
  <c r="O58" i="3"/>
  <c r="Z58" i="3" s="1"/>
  <c r="W58" i="3"/>
  <c r="J59" i="3"/>
  <c r="R59" i="3"/>
  <c r="E60" i="3"/>
  <c r="M60" i="3"/>
  <c r="U60" i="3"/>
  <c r="O58" i="5"/>
  <c r="J59" i="5"/>
  <c r="E60" i="5"/>
  <c r="U60" i="5"/>
  <c r="K60" i="4"/>
  <c r="S59" i="2"/>
  <c r="F60" i="2"/>
  <c r="V60" i="2"/>
  <c r="G58" i="5"/>
  <c r="U60" i="1"/>
  <c r="W58" i="5"/>
  <c r="P58" i="2"/>
  <c r="Z59" i="2" s="1"/>
  <c r="K59" i="2"/>
  <c r="N60" i="2"/>
  <c r="R59" i="5"/>
  <c r="E8" i="9" l="1"/>
  <c r="E9" i="9"/>
</calcChain>
</file>

<file path=xl/sharedStrings.xml><?xml version="1.0" encoding="utf-8"?>
<sst xmlns="http://schemas.openxmlformats.org/spreadsheetml/2006/main" count="872" uniqueCount="149">
  <si>
    <t>Conozcamos nuestros aprendizaje</t>
  </si>
  <si>
    <t>REGISTRO DE LECTURA DE  2º GRADO DE PRIMARIA</t>
  </si>
  <si>
    <t>¿Cómo se completan las celdas de las preguntas P1 a P20?</t>
  </si>
  <si>
    <t>Nombre del Texto</t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</si>
  <si>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</si>
  <si>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</si>
  <si>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</si>
  <si>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</si>
  <si>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</si>
  <si>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</si>
  <si>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</si>
  <si>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</si>
  <si>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</si>
  <si>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</si>
  <si>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t>El oso hormiguero</t>
  </si>
  <si>
    <t>La mentira del erizo</t>
  </si>
  <si>
    <t>Resumen de las respuestas de cada estudiante.</t>
  </si>
  <si>
    <t>Adecuadas (A)</t>
  </si>
  <si>
    <t>Inadecuadas(I)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</si>
  <si>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</si>
  <si>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</si>
  <si>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</si>
  <si>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</si>
  <si>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</si>
  <si>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</si>
  <si>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</si>
  <si>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</si>
  <si>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</si>
  <si>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</si>
  <si>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</si>
  <si>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</si>
  <si>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</si>
  <si>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</si>
  <si>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</si>
  <si>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</si>
  <si>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</si>
  <si>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</si>
  <si>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</si>
  <si>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</si>
  <si>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</si>
  <si>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</si>
  <si>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</si>
  <si>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</si>
  <si>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</si>
  <si>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</si>
  <si>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</si>
  <si>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</si>
  <si>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</si>
  <si>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</si>
  <si>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</si>
  <si>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</si>
  <si>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Resumen de respuestas del aula</t>
  </si>
  <si>
    <t>Inadecuadas (I)</t>
  </si>
  <si>
    <t>Omitidas (O)</t>
  </si>
  <si>
    <t>PREGUNTAS ORDENADAS POR CAPACIDADES</t>
  </si>
  <si>
    <t>Obtiene información del texto escrito</t>
  </si>
  <si>
    <t>Infiere e interpreta información del texto</t>
  </si>
  <si>
    <t>Capacidades</t>
  </si>
  <si>
    <t>Adecuadas %</t>
  </si>
  <si>
    <t>C1</t>
  </si>
  <si>
    <t>Inadecuadas %</t>
  </si>
  <si>
    <t>C2</t>
  </si>
  <si>
    <t>Omitidas %</t>
  </si>
  <si>
    <t>A</t>
  </si>
  <si>
    <t>I</t>
  </si>
  <si>
    <t>O</t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</si>
  <si>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</si>
  <si>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</si>
  <si>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</si>
  <si>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</si>
  <si>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</si>
  <si>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</si>
  <si>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</si>
  <si>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</si>
  <si>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</si>
  <si>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</si>
  <si>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</si>
  <si>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</si>
  <si>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</si>
  <si>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</si>
  <si>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</si>
  <si>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</si>
  <si>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</si>
  <si>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</si>
  <si>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</si>
  <si>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</si>
  <si>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</si>
  <si>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</si>
  <si>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</si>
  <si>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</si>
  <si>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</si>
  <si>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</si>
  <si>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</si>
  <si>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</si>
  <si>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</si>
  <si>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</si>
  <si>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</si>
  <si>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</si>
  <si>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</si>
  <si>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</si>
  <si>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</si>
  <si>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</si>
  <si>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</si>
  <si>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</si>
  <si>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</si>
  <si>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</si>
  <si>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</si>
  <si>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</si>
  <si>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</si>
  <si>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</si>
  <si>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</si>
  <si>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</si>
  <si>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</si>
  <si>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</si>
  <si>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</si>
  <si>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</si>
  <si>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</si>
  <si>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</si>
  <si>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</si>
  <si>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</si>
  <si>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</si>
  <si>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</si>
  <si>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</si>
  <si>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</si>
  <si>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</si>
  <si>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</si>
  <si>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r>
      <rPr>
        <b/>
        <sz val="12"/>
        <color theme="1"/>
        <rFont val="Arial"/>
      </rPr>
      <t>Gato</t>
    </r>
  </si>
  <si>
    <r>
      <rPr>
        <b/>
        <sz val="12"/>
        <color theme="1"/>
        <rFont val="Arial"/>
      </rPr>
      <t>Tijeras</t>
    </r>
  </si>
  <si>
    <r>
      <rPr>
        <b/>
        <sz val="12"/>
        <color theme="1"/>
        <rFont val="Arial"/>
      </rPr>
      <t>Manzana</t>
    </r>
  </si>
  <si>
    <r>
      <rPr>
        <b/>
        <sz val="12"/>
        <color theme="1"/>
        <rFont val="Arial"/>
      </rPr>
      <t>Cometa</t>
    </r>
  </si>
  <si>
    <r>
      <rPr>
        <b/>
        <sz val="12"/>
        <color theme="1"/>
        <rFont val="Arial"/>
      </rPr>
      <t>El perro muerde el zapato</t>
    </r>
  </si>
  <si>
    <r>
      <rPr>
        <b/>
        <sz val="12"/>
        <color theme="1"/>
        <rFont val="Arial"/>
      </rPr>
      <t>José y Teresa barren el salón</t>
    </r>
  </si>
  <si>
    <r>
      <rPr>
        <b/>
        <sz val="12"/>
        <color theme="1"/>
        <rFont val="Arial"/>
      </rPr>
      <t>El partido de fútbol</t>
    </r>
  </si>
  <si>
    <r>
      <rPr>
        <b/>
        <sz val="12"/>
        <color theme="1"/>
        <rFont val="Arial"/>
      </rPr>
      <t>Paola</t>
    </r>
  </si>
  <si>
    <r>
      <rPr>
        <b/>
        <sz val="12"/>
        <color theme="1"/>
        <rFont val="Arial"/>
      </rPr>
      <t>Marta</t>
    </r>
  </si>
  <si>
    <r>
      <rPr>
        <b/>
        <sz val="12"/>
        <color theme="1"/>
        <rFont val="Arial"/>
      </rPr>
      <t>Natalia</t>
    </r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</si>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</sst>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26"/>
      <color rgb="FF00B050"/>
      <name val="Calibri"/>
    </font>
    <font>
      <b/>
      <sz val="16"/>
      <color rgb="FF00B050"/>
      <name val="Calibri"/>
    </font>
    <font>
      <b/>
      <sz val="14"/>
      <color rgb="FF0C0C0C"/>
      <name val="Calibri light"/>
    </font>
    <font>
      <sz val="12"/>
      <color theme="1"/>
      <name val="Arial"/>
    </font>
    <font>
      <b/>
      <sz val="12"/>
      <color theme="1"/>
      <name val="Arial"/>
    </font>
    <font>
      <b/>
      <sz val="11"/>
      <color rgb="FF0C0C0C"/>
      <name val="Calibri light"/>
    </font>
    <font>
      <b/>
      <sz val="9"/>
      <color theme="1"/>
      <name val="Calibri"/>
    </font>
    <font>
      <sz val="11"/>
      <color theme="1"/>
      <name val="Calibri"/>
    </font>
    <font>
      <b/>
      <sz val="11"/>
      <color rgb="FF0C0C0C"/>
      <name val="Calibri"/>
    </font>
    <font>
      <sz val="11"/>
      <color theme="1"/>
      <name val="Calibri"/>
    </font>
    <font>
      <b/>
      <sz val="12"/>
      <color rgb="FF0C0C0C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2"/>
      <color theme="0"/>
      <name val="Calibri"/>
    </font>
    <font>
      <sz val="11"/>
      <color theme="0"/>
      <name val="Calibri"/>
    </font>
    <font>
      <u/>
      <sz val="11"/>
      <color theme="10"/>
      <name val="Calibri"/>
    </font>
    <font>
      <sz val="18"/>
      <color rgb="FF595959"/>
      <name val="Calibri"/>
    </font>
    <font>
      <b/>
      <sz val="20"/>
      <color rgb="FF00B050"/>
      <name val="Calibri"/>
    </font>
    <font>
      <b/>
      <sz val="11"/>
      <color rgb="FF375623"/>
      <name val="Calibri"/>
    </font>
    <font>
      <b/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6CA343"/>
        <bgColor rgb="FF6CA343"/>
      </patternFill>
    </fill>
    <fill>
      <patternFill patternType="solid">
        <fgColor rgb="FF92D050"/>
        <bgColor rgb="FF92D050"/>
      </patternFill>
    </fill>
    <fill>
      <patternFill patternType="solid">
        <fgColor rgb="FFA8D08C"/>
        <bgColor rgb="FFA8D08C"/>
      </patternFill>
    </fill>
    <fill>
      <patternFill patternType="solid">
        <fgColor rgb="FFDEEDD3"/>
        <bgColor rgb="FFDEEDD3"/>
      </patternFill>
    </fill>
    <fill>
      <patternFill patternType="solid">
        <fgColor rgb="FF81BA56"/>
        <bgColor rgb="FF81BA56"/>
      </patternFill>
    </fill>
    <fill>
      <patternFill patternType="solid">
        <fgColor rgb="FFCCFF99"/>
        <bgColor rgb="FFCCFF99"/>
      </patternFill>
    </fill>
    <fill>
      <patternFill patternType="solid">
        <fgColor rgb="FF99FF33"/>
        <bgColor rgb="FF99FF33"/>
      </patternFill>
    </fill>
    <fill>
      <patternFill patternType="solid">
        <fgColor rgb="FFB6DF89"/>
        <bgColor rgb="FFB6DF89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BFDDAB"/>
        <bgColor rgb="FFBFDDAB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0" fillId="0" borderId="0" xfId="0" applyNumberFormat="1" applyFont="1"/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3" fillId="6" borderId="20" xfId="0" applyFont="1" applyFill="1" applyBorder="1" applyAlignment="1">
      <alignment vertical="center"/>
    </xf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4" fillId="0" borderId="16" xfId="0" applyFont="1" applyBorder="1"/>
    <xf numFmtId="0" fontId="16" fillId="0" borderId="0" xfId="0" applyFont="1"/>
    <xf numFmtId="0" fontId="14" fillId="0" borderId="0" xfId="0" applyFont="1" applyAlignment="1">
      <alignment horizontal="right"/>
    </xf>
    <xf numFmtId="2" fontId="10" fillId="0" borderId="13" xfId="0" applyNumberFormat="1" applyFont="1" applyBorder="1" applyAlignment="1">
      <alignment horizontal="center"/>
    </xf>
    <xf numFmtId="0" fontId="17" fillId="10" borderId="16" xfId="0" applyFont="1" applyFill="1" applyBorder="1"/>
    <xf numFmtId="2" fontId="10" fillId="0" borderId="16" xfId="0" applyNumberFormat="1" applyFont="1" applyBorder="1" applyAlignment="1">
      <alignment horizontal="center"/>
    </xf>
    <xf numFmtId="0" fontId="17" fillId="11" borderId="16" xfId="0" applyFont="1" applyFill="1" applyBorder="1"/>
    <xf numFmtId="0" fontId="18" fillId="0" borderId="0" xfId="0" applyFont="1"/>
    <xf numFmtId="0" fontId="10" fillId="5" borderId="17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20" fillId="0" borderId="0" xfId="0" applyFont="1" applyAlignment="1">
      <alignment horizontal="center" vertical="center" readingOrder="1"/>
    </xf>
    <xf numFmtId="0" fontId="22" fillId="3" borderId="16" xfId="0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textRotation="90"/>
    </xf>
    <xf numFmtId="0" fontId="2" fillId="0" borderId="13" xfId="0" applyFont="1" applyBorder="1"/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7" fillId="3" borderId="3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6" fillId="7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15" fillId="9" borderId="1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2" xfId="0" applyFont="1" applyBorder="1"/>
    <xf numFmtId="0" fontId="10" fillId="0" borderId="0" xfId="0" applyFont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" fillId="0" borderId="26" xfId="0" applyFont="1" applyBorder="1"/>
    <xf numFmtId="0" fontId="15" fillId="1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/>
    </xf>
    <xf numFmtId="0" fontId="17" fillId="11" borderId="19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</dxfs>
  <tableStyles count="8">
    <tableStyle name="2A-style" pivot="0" count="2" xr9:uid="{00000000-0011-0000-FFFF-FFFF00000000}">
      <tableStyleElement type="firstRowStripe" dxfId="15"/>
      <tableStyleElement type="secondRowStripe" dxfId="14"/>
    </tableStyle>
    <tableStyle name="2B-style" pivot="0" count="2" xr9:uid="{00000000-0011-0000-FFFF-FFFF01000000}">
      <tableStyleElement type="firstRowStripe" dxfId="13"/>
      <tableStyleElement type="secondRowStripe" dxfId="12"/>
    </tableStyle>
    <tableStyle name="2C-style" pivot="0" count="2" xr9:uid="{00000000-0011-0000-FFFF-FFFF02000000}">
      <tableStyleElement type="firstRowStripe" dxfId="11"/>
      <tableStyleElement type="secondRowStripe" dxfId="10"/>
    </tableStyle>
    <tableStyle name="2D-style" pivot="0" count="2" xr9:uid="{00000000-0011-0000-FFFF-FFFF03000000}">
      <tableStyleElement type="firstRowStripe" dxfId="9"/>
      <tableStyleElement type="secondRowStripe" dxfId="8"/>
    </tableStyle>
    <tableStyle name="2E-style" pivot="0" count="2" xr9:uid="{00000000-0011-0000-FFFF-FFFF04000000}">
      <tableStyleElement type="firstRowStripe" dxfId="7"/>
      <tableStyleElement type="secondRowStripe" dxfId="6"/>
    </tableStyle>
    <tableStyle name="2F-style" pivot="0" count="2" xr9:uid="{00000000-0011-0000-FFFF-FFFF05000000}">
      <tableStyleElement type="firstRowStripe" dxfId="5"/>
      <tableStyleElement type="secondRowStripe" dxfId="4"/>
    </tableStyle>
    <tableStyle name="2G-style" pivot="0" count="2" xr9:uid="{00000000-0011-0000-FFFF-FFFF06000000}">
      <tableStyleElement type="firstRowStripe" dxfId="3"/>
      <tableStyleElement type="secondRowStripe" dxfId="2"/>
    </tableStyle>
    <tableStyle name="2H-style" pivot="0" count="2" xr9:uid="{00000000-0011-0000-FFFF-FFFF07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80-4B45-A324-0BA8CA68DC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'2A'!$Y$58:$Y$59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'2A'!$Z$58:$Z$59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480-4B45-A324-0BA8CA68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61827"/>
        <c:axId val="169025077"/>
      </c:barChart>
      <c:catAx>
        <c:axId val="17479618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9025077"/>
        <c:crosses val="autoZero"/>
        <c:auto val="1"/>
        <c:lblAlgn val="ctr"/>
        <c:lblOffset val="100"/>
        <c:noMultiLvlLbl val="1"/>
      </c:catAx>
      <c:valAx>
        <c:axId val="16902507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4796182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65-43FA-9DFD-387D5FBBB2C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65-43FA-9DFD-387D5FBBB2C2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65-43FA-9DFD-387D5FBBB2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'2B'!$Y$58:$Y$60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'2B'!$Z$58:$Z$60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5E65-43FA-9DFD-387D5FBB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249975"/>
        <c:axId val="202055696"/>
      </c:barChart>
      <c:catAx>
        <c:axId val="917249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2055696"/>
        <c:crosses val="autoZero"/>
        <c:auto val="1"/>
        <c:lblAlgn val="ctr"/>
        <c:lblOffset val="100"/>
        <c:noMultiLvlLbl val="1"/>
      </c:catAx>
      <c:valAx>
        <c:axId val="2020556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172499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C2-4542-8893-A61FCFDE0DFC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4C2-4542-8893-A61FCFDE0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'2C'!$Y$58:$Y$60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'2C'!$Z$58:$Z$60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4C2-4542-8893-A61FCFDE0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212241"/>
        <c:axId val="1166935174"/>
      </c:barChart>
      <c:catAx>
        <c:axId val="18252122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66935174"/>
        <c:crosses val="autoZero"/>
        <c:auto val="1"/>
        <c:lblAlgn val="ctr"/>
        <c:lblOffset val="100"/>
        <c:noMultiLvlLbl val="1"/>
      </c:catAx>
      <c:valAx>
        <c:axId val="116693517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2521224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055-4217-859A-D70B5402B6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'2D'!$Z$58:$Z$59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055-4217-859A-D70B5402B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217"/>
        <c:axId val="261266425"/>
      </c:barChart>
      <c:catAx>
        <c:axId val="23662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61266425"/>
        <c:crosses val="autoZero"/>
        <c:auto val="1"/>
        <c:lblAlgn val="ctr"/>
        <c:lblOffset val="100"/>
        <c:noMultiLvlLbl val="1"/>
      </c:catAx>
      <c:valAx>
        <c:axId val="26126642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3662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E85-4E18-8EB3-595F473364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'2E'!$Y$58:$Y$59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'2E'!$Z$58:$Z$59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E85-4E18-8EB3-595F4733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438097"/>
        <c:axId val="773461129"/>
      </c:barChart>
      <c:catAx>
        <c:axId val="1530438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73461129"/>
        <c:crosses val="autoZero"/>
        <c:auto val="1"/>
        <c:lblAlgn val="ctr"/>
        <c:lblOffset val="100"/>
        <c:noMultiLvlLbl val="1"/>
      </c:catAx>
      <c:valAx>
        <c:axId val="77346112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304380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A69-4B0F-85D5-082E102ABD15}"/>
              </c:ext>
            </c:extLst>
          </c:dPt>
          <c:cat>
            <c:strRef>
              <c:f>'2F'!$Y$58:$Y$59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'2F'!$Z$58:$Z$59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A69-4B0F-85D5-082E102A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05144"/>
        <c:axId val="2138000133"/>
      </c:barChart>
      <c:catAx>
        <c:axId val="118800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38000133"/>
        <c:crosses val="autoZero"/>
        <c:auto val="1"/>
        <c:lblAlgn val="ctr"/>
        <c:lblOffset val="100"/>
        <c:noMultiLvlLbl val="1"/>
      </c:catAx>
      <c:valAx>
        <c:axId val="213800013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8800514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BB6-44F7-B3E6-5B193A3B35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'2G'!$Y$58:$Y$59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'2G'!$Z$58:$Z$59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BB6-44F7-B3E6-5B193A3B3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29077"/>
        <c:axId val="10360479"/>
      </c:barChart>
      <c:catAx>
        <c:axId val="4561290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360479"/>
        <c:crosses val="autoZero"/>
        <c:auto val="1"/>
        <c:lblAlgn val="ctr"/>
        <c:lblOffset val="100"/>
        <c:noMultiLvlLbl val="1"/>
      </c:catAx>
      <c:valAx>
        <c:axId val="1036047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5612907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0A1-4667-B8F5-98F113D7373E}"/>
              </c:ext>
            </c:extLst>
          </c:dPt>
          <c:cat>
            <c:strRef>
              <c:f>'2H'!$Y$58:$Y$59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'2H'!$Z$58:$Z$59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0A1-4667-B8F5-98F113D7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052161"/>
        <c:axId val="843775341"/>
      </c:barChart>
      <c:catAx>
        <c:axId val="4810521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43775341"/>
        <c:crosses val="autoZero"/>
        <c:auto val="1"/>
        <c:lblAlgn val="ctr"/>
        <c:lblOffset val="100"/>
        <c:noMultiLvlLbl val="1"/>
      </c:catAx>
      <c:valAx>
        <c:axId val="84377534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810521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2do
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RESUMEN!$B$8:$B$9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36F-45B9-AB29-3179AE34D56A}"/>
            </c:ext>
          </c:extLst>
        </c:ser>
        <c:ser>
          <c:idx val="1"/>
          <c:order val="1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RESUMEN!$C$8:$C$9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336F-45B9-AB29-3179AE34D56A}"/>
            </c:ext>
          </c:extLst>
        </c:ser>
        <c:ser>
          <c:idx val="2"/>
          <c:order val="2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RESUMEN!$D$8:$D$9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336F-45B9-AB29-3179AE34D56A}"/>
            </c:ext>
          </c:extLst>
        </c:ser>
        <c:ser>
          <c:idx val="3"/>
          <c:order val="3"/>
          <c:invertIfNegative val="1"/>
          <c:cat>
            <c:strRef>
              <c:f>RESUMEN!$A$8:$A$9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RESUMEN!$E$8:$E$9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F-45B9-AB29-3179AE34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09619"/>
        <c:axId val="1965973392"/>
      </c:barChart>
      <c:catAx>
        <c:axId val="7875096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65973392"/>
        <c:crosses val="autoZero"/>
        <c:auto val="1"/>
        <c:lblAlgn val="ctr"/>
        <c:lblOffset val="100"/>
        <c:noMultiLvlLbl val="1"/>
      </c:catAx>
      <c:valAx>
        <c:axId val="19659733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8750961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228600</xdr:colOff>
      <xdr:row>48</xdr:row>
      <xdr:rowOff>0</xdr:rowOff>
    </xdr:from>
    <xdr:ext cx="3228975" cy="2905125"/>
    <xdr:graphicFrame macro="">
      <xdr:nvGraphicFramePr>
        <xdr:cNvPr id="1052156702" name="Chart 1">
          <a:extLst>
            <a:ext uri="{FF2B5EF4-FFF2-40B4-BE49-F238E27FC236}">
              <a16:creationId xmlns:a16="http://schemas.microsoft.com/office/drawing/2014/main" id="{00000000-0008-0000-0000-00001EA3B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02870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238125</xdr:colOff>
      <xdr:row>4</xdr:row>
      <xdr:rowOff>0</xdr:rowOff>
    </xdr:from>
    <xdr:ext cx="6029325" cy="5524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438150</xdr:colOff>
      <xdr:row>46</xdr:row>
      <xdr:rowOff>161925</xdr:rowOff>
    </xdr:from>
    <xdr:ext cx="3486150" cy="2847975"/>
    <xdr:graphicFrame macro="">
      <xdr:nvGraphicFramePr>
        <xdr:cNvPr id="292991162" name="Chart 2">
          <a:extLst>
            <a:ext uri="{FF2B5EF4-FFF2-40B4-BE49-F238E27FC236}">
              <a16:creationId xmlns:a16="http://schemas.microsoft.com/office/drawing/2014/main" id="{00000000-0008-0000-0100-0000BAB07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361950</xdr:colOff>
      <xdr:row>4</xdr:row>
      <xdr:rowOff>19050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238125</xdr:colOff>
      <xdr:row>47</xdr:row>
      <xdr:rowOff>76200</xdr:rowOff>
    </xdr:from>
    <xdr:ext cx="3648075" cy="2790825"/>
    <xdr:graphicFrame macro="">
      <xdr:nvGraphicFramePr>
        <xdr:cNvPr id="734814522" name="Chart 3">
          <a:extLst>
            <a:ext uri="{FF2B5EF4-FFF2-40B4-BE49-F238E27FC236}">
              <a16:creationId xmlns:a16="http://schemas.microsoft.com/office/drawing/2014/main" id="{00000000-0008-0000-0200-00003A61CC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419100</xdr:colOff>
      <xdr:row>3</xdr:row>
      <xdr:rowOff>504825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285750</xdr:colOff>
      <xdr:row>46</xdr:row>
      <xdr:rowOff>161925</xdr:rowOff>
    </xdr:from>
    <xdr:ext cx="3505200" cy="2905125"/>
    <xdr:graphicFrame macro="">
      <xdr:nvGraphicFramePr>
        <xdr:cNvPr id="285475485" name="Chart 4">
          <a:extLst>
            <a:ext uri="{FF2B5EF4-FFF2-40B4-BE49-F238E27FC236}">
              <a16:creationId xmlns:a16="http://schemas.microsoft.com/office/drawing/2014/main" id="{00000000-0008-0000-0300-00009D020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276225</xdr:colOff>
      <xdr:row>3</xdr:row>
      <xdr:rowOff>495300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495300</xdr:colOff>
      <xdr:row>46</xdr:row>
      <xdr:rowOff>152400</xdr:rowOff>
    </xdr:from>
    <xdr:ext cx="3333750" cy="2895600"/>
    <xdr:graphicFrame macro="">
      <xdr:nvGraphicFramePr>
        <xdr:cNvPr id="1850513728" name="Chart 5">
          <a:extLst>
            <a:ext uri="{FF2B5EF4-FFF2-40B4-BE49-F238E27FC236}">
              <a16:creationId xmlns:a16="http://schemas.microsoft.com/office/drawing/2014/main" id="{00000000-0008-0000-0400-000040994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342900</xdr:colOff>
      <xdr:row>3</xdr:row>
      <xdr:rowOff>514350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161925</xdr:colOff>
      <xdr:row>47</xdr:row>
      <xdr:rowOff>76200</xdr:rowOff>
    </xdr:from>
    <xdr:ext cx="3743325" cy="2971800"/>
    <xdr:graphicFrame macro="">
      <xdr:nvGraphicFramePr>
        <xdr:cNvPr id="1204295871" name="Chart 6">
          <a:extLst>
            <a:ext uri="{FF2B5EF4-FFF2-40B4-BE49-F238E27FC236}">
              <a16:creationId xmlns:a16="http://schemas.microsoft.com/office/drawing/2014/main" id="{00000000-0008-0000-0500-0000BF18C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323850</xdr:colOff>
      <xdr:row>4</xdr:row>
      <xdr:rowOff>28575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257175</xdr:colOff>
      <xdr:row>48</xdr:row>
      <xdr:rowOff>57150</xdr:rowOff>
    </xdr:from>
    <xdr:ext cx="3533775" cy="2752725"/>
    <xdr:graphicFrame macro="">
      <xdr:nvGraphicFramePr>
        <xdr:cNvPr id="1065303190" name="Chart 7">
          <a:extLst>
            <a:ext uri="{FF2B5EF4-FFF2-40B4-BE49-F238E27FC236}">
              <a16:creationId xmlns:a16="http://schemas.microsoft.com/office/drawing/2014/main" id="{00000000-0008-0000-0600-0000963C7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247650</xdr:colOff>
      <xdr:row>4</xdr:row>
      <xdr:rowOff>57150</xdr:rowOff>
    </xdr:from>
    <xdr:ext cx="6067425" cy="5429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133350</xdr:colOff>
      <xdr:row>46</xdr:row>
      <xdr:rowOff>133350</xdr:rowOff>
    </xdr:from>
    <xdr:ext cx="3695700" cy="2886075"/>
    <xdr:graphicFrame macro="">
      <xdr:nvGraphicFramePr>
        <xdr:cNvPr id="710292227" name="Chart 8">
          <a:extLst>
            <a:ext uri="{FF2B5EF4-FFF2-40B4-BE49-F238E27FC236}">
              <a16:creationId xmlns:a16="http://schemas.microsoft.com/office/drawing/2014/main" id="{00000000-0008-0000-0700-000003335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304800</xdr:rowOff>
    </xdr:from>
    <xdr:ext cx="1228725" cy="3905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4741163" y="3594263"/>
          <a:ext cx="1209675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28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361950</xdr:colOff>
      <xdr:row>3</xdr:row>
      <xdr:rowOff>523875</xdr:rowOff>
    </xdr:from>
    <xdr:ext cx="6048375" cy="5334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723900</xdr:colOff>
      <xdr:row>4</xdr:row>
      <xdr:rowOff>95250</xdr:rowOff>
    </xdr:from>
    <xdr:ext cx="3409950" cy="2667000"/>
    <xdr:graphicFrame macro="">
      <xdr:nvGraphicFramePr>
        <xdr:cNvPr id="1131415499" name="Chart 9">
          <a:extLst>
            <a:ext uri="{FF2B5EF4-FFF2-40B4-BE49-F238E27FC236}">
              <a16:creationId xmlns:a16="http://schemas.microsoft.com/office/drawing/2014/main" id="{00000000-0008-0000-0800-0000CB077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Z46" headerRowCount="0">
  <tableColumns count="2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</tableColumns>
  <tableStyleInfo name="2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Z46" headerRowCount="0">
  <tableColumns count="2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</tableColumns>
  <tableStyleInfo name="2B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Z46" headerRowCount="0">
  <tableColumns count="25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</tableColumns>
  <tableStyleInfo name="2C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7:Z46" headerRowCount="0">
  <tableColumns count="25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</tableColumns>
  <tableStyleInfo name="2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7:Z46" headerRowCount="0">
  <tableColumns count="25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</tableColumns>
  <tableStyleInfo name="2E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7:Z46" headerRowCount="0">
  <tableColumns count="25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</tableColumns>
  <tableStyleInfo name="2F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7:Z46" headerRowCount="0">
  <tableColumns count="25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</tableColumns>
  <tableStyleInfo name="2G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:Z46" headerRowCount="0">
  <tableColumns count="25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  <tableColumn id="19" xr3:uid="{00000000-0010-0000-0700-000013000000}" name="Column19"/>
    <tableColumn id="20" xr3:uid="{00000000-0010-0000-0700-000014000000}" name="Column20"/>
    <tableColumn id="21" xr3:uid="{00000000-0010-0000-0700-000015000000}" name="Column21"/>
    <tableColumn id="22" xr3:uid="{00000000-0010-0000-0700-000016000000}" name="Column22"/>
    <tableColumn id="23" xr3:uid="{00000000-0010-0000-0700-000017000000}" name="Column23"/>
    <tableColumn id="24" xr3:uid="{00000000-0010-0000-0700-000018000000}" name="Column24"/>
    <tableColumn id="25" xr3:uid="{00000000-0010-0000-0700-000019000000}" name="Column25"/>
  </tableColumns>
  <tableStyleInfo name="2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1000"/>
  <sheetViews>
    <sheetView tabSelected="1"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3" width="8.875" customWidth="1"/>
    <col min="24" max="26" width="10.625" customWidth="1"/>
    <col min="27" max="37" width="8" customWidth="1"/>
  </cols>
  <sheetData>
    <row r="1" spans="2:36" ht="15.75" x14ac:dyDescent="0.25">
      <c r="B1" s="55" t="s">
        <v>0</v>
      </c>
      <c r="C1" s="56"/>
    </row>
    <row r="2" spans="2:36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6" ht="15" customHeight="1" x14ac:dyDescent="0.2">
      <c r="AB3" s="58"/>
      <c r="AC3" s="58"/>
      <c r="AD3" s="58"/>
      <c r="AE3" s="58"/>
      <c r="AF3" s="58"/>
      <c r="AG3" s="58"/>
      <c r="AH3" s="58"/>
    </row>
    <row r="4" spans="2:36" ht="42" customHeight="1" x14ac:dyDescent="0.2">
      <c r="B4" s="60" t="s">
        <v>3</v>
      </c>
      <c r="C4" s="61"/>
      <c r="D4" s="35" t="s">
        <v>4</v>
      </c>
      <c r="E4" s="35" t="s">
        <v>5</v>
      </c>
      <c r="F4" s="35" t="s">
        <v>6</v>
      </c>
      <c r="G4" s="35" t="s">
        <v>7</v>
      </c>
      <c r="H4" s="37" t="s">
        <v>8</v>
      </c>
      <c r="I4" s="37" t="s">
        <v>9</v>
      </c>
      <c r="J4" s="37" t="s">
        <v>10</v>
      </c>
      <c r="K4" s="35" t="s">
        <v>11</v>
      </c>
      <c r="L4" s="35" t="s">
        <v>12</v>
      </c>
      <c r="M4" s="38" t="s">
        <v>13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52" t="s">
        <v>16</v>
      </c>
      <c r="Y4" s="46"/>
      <c r="Z4" s="47"/>
    </row>
    <row r="5" spans="2:36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3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6" ht="27" customHeight="1" x14ac:dyDescent="0.2">
      <c r="B6" s="1" t="s">
        <v>20</v>
      </c>
      <c r="C6" s="2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33</v>
      </c>
      <c r="P6" s="3" t="s">
        <v>34</v>
      </c>
      <c r="Q6" s="3" t="s">
        <v>35</v>
      </c>
      <c r="R6" s="3" t="s">
        <v>36</v>
      </c>
      <c r="S6" s="3" t="s">
        <v>37</v>
      </c>
      <c r="T6" s="3" t="s">
        <v>38</v>
      </c>
      <c r="U6" s="3" t="s">
        <v>39</v>
      </c>
      <c r="V6" s="3" t="s">
        <v>40</v>
      </c>
      <c r="W6" s="3" t="s">
        <v>41</v>
      </c>
      <c r="X6" s="43"/>
      <c r="Y6" s="36"/>
      <c r="Z6" s="36"/>
    </row>
    <row r="7" spans="2:36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6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J8" s="10"/>
    </row>
    <row r="9" spans="2:36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J9" s="10"/>
    </row>
    <row r="10" spans="2:36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J10" s="10"/>
    </row>
    <row r="11" spans="2:36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J11" s="10"/>
    </row>
    <row r="12" spans="2:36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6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6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6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6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48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0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ht="15.75" x14ac:dyDescent="0.25">
      <c r="B1" s="55" t="s">
        <v>0</v>
      </c>
      <c r="C1" s="56"/>
    </row>
    <row r="2" spans="2:37" x14ac:dyDescent="0.25">
      <c r="I2" s="65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66</v>
      </c>
      <c r="E4" s="35" t="s">
        <v>67</v>
      </c>
      <c r="F4" s="35" t="s">
        <v>68</v>
      </c>
      <c r="G4" s="35" t="s">
        <v>69</v>
      </c>
      <c r="H4" s="37" t="s">
        <v>70</v>
      </c>
      <c r="I4" s="37" t="s">
        <v>71</v>
      </c>
      <c r="J4" s="37" t="s">
        <v>72</v>
      </c>
      <c r="K4" s="35" t="s">
        <v>73</v>
      </c>
      <c r="L4" s="35" t="s">
        <v>74</v>
      </c>
      <c r="M4" s="38" t="s">
        <v>75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26">
        <v>40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7">
        <f t="shared" si="0"/>
        <v>0</v>
      </c>
      <c r="Y46" s="27">
        <f t="shared" si="1"/>
        <v>0</v>
      </c>
      <c r="Z46" s="29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25"/>
      <c r="C61" s="25"/>
    </row>
    <row r="62" spans="2:26" ht="15.75" customHeight="1" x14ac:dyDescent="0.25">
      <c r="B62" s="25"/>
      <c r="C62" s="25"/>
    </row>
    <row r="63" spans="2:26" ht="15.75" customHeight="1" x14ac:dyDescent="0.25">
      <c r="B63" s="25"/>
      <c r="C63" s="25"/>
    </row>
    <row r="64" spans="2:26" ht="15.75" customHeight="1" x14ac:dyDescent="0.25">
      <c r="B64" s="25"/>
      <c r="C64" s="25"/>
    </row>
    <row r="65" spans="2:3" ht="15.75" customHeight="1" x14ac:dyDescent="0.25">
      <c r="B65" s="25" t="s">
        <v>63</v>
      </c>
      <c r="C65" s="25"/>
    </row>
    <row r="66" spans="2:3" ht="15.75" customHeight="1" x14ac:dyDescent="0.25">
      <c r="B66" s="25" t="s">
        <v>64</v>
      </c>
      <c r="C66" s="25"/>
    </row>
    <row r="67" spans="2:3" ht="15.75" customHeight="1" x14ac:dyDescent="0.25">
      <c r="B67" s="25" t="s">
        <v>65</v>
      </c>
      <c r="C67" s="25"/>
    </row>
    <row r="68" spans="2:3" ht="15.75" customHeight="1" x14ac:dyDescent="0.25">
      <c r="B68" s="25"/>
      <c r="C68" s="25"/>
    </row>
    <row r="69" spans="2:3" ht="15.75" customHeight="1" x14ac:dyDescent="0.2"/>
    <row r="70" spans="2:3" ht="15.75" customHeight="1" x14ac:dyDescent="0.2"/>
    <row r="71" spans="2:3" ht="15.75" customHeight="1" x14ac:dyDescent="0.2"/>
    <row r="72" spans="2:3" ht="15.75" customHeight="1" x14ac:dyDescent="0.2"/>
    <row r="73" spans="2:3" ht="15.75" customHeight="1" x14ac:dyDescent="0.2"/>
    <row r="74" spans="2:3" ht="15.75" customHeight="1" x14ac:dyDescent="0.2"/>
    <row r="75" spans="2:3" ht="15.75" customHeight="1" x14ac:dyDescent="0.2"/>
    <row r="76" spans="2:3" ht="15.75" customHeight="1" x14ac:dyDescent="0.2"/>
    <row r="77" spans="2:3" ht="15.75" customHeight="1" x14ac:dyDescent="0.2"/>
    <row r="78" spans="2:3" ht="15.75" customHeight="1" x14ac:dyDescent="0.2"/>
    <row r="79" spans="2:3" ht="15.75" customHeight="1" x14ac:dyDescent="0.2"/>
    <row r="80" spans="2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1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ht="15.75" x14ac:dyDescent="0.25">
      <c r="B1" s="55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76</v>
      </c>
      <c r="E4" s="35" t="s">
        <v>77</v>
      </c>
      <c r="F4" s="35" t="s">
        <v>78</v>
      </c>
      <c r="G4" s="35" t="s">
        <v>79</v>
      </c>
      <c r="H4" s="37" t="s">
        <v>80</v>
      </c>
      <c r="I4" s="37" t="s">
        <v>81</v>
      </c>
      <c r="J4" s="37" t="s">
        <v>82</v>
      </c>
      <c r="K4" s="35" t="s">
        <v>83</v>
      </c>
      <c r="L4" s="35" t="s">
        <v>84</v>
      </c>
      <c r="M4" s="38" t="s">
        <v>85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2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ht="15.75" x14ac:dyDescent="0.25">
      <c r="B1" s="55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86</v>
      </c>
      <c r="E4" s="35" t="s">
        <v>87</v>
      </c>
      <c r="F4" s="35" t="s">
        <v>88</v>
      </c>
      <c r="G4" s="35" t="s">
        <v>89</v>
      </c>
      <c r="H4" s="37" t="s">
        <v>90</v>
      </c>
      <c r="I4" s="37" t="s">
        <v>91</v>
      </c>
      <c r="J4" s="37" t="s">
        <v>92</v>
      </c>
      <c r="K4" s="35" t="s">
        <v>93</v>
      </c>
      <c r="L4" s="35" t="s">
        <v>94</v>
      </c>
      <c r="M4" s="38" t="s">
        <v>95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3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x14ac:dyDescent="0.25">
      <c r="B1" s="66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96</v>
      </c>
      <c r="E4" s="35" t="s">
        <v>97</v>
      </c>
      <c r="F4" s="35" t="s">
        <v>98</v>
      </c>
      <c r="G4" s="35" t="s">
        <v>99</v>
      </c>
      <c r="H4" s="37" t="s">
        <v>100</v>
      </c>
      <c r="I4" s="37" t="s">
        <v>101</v>
      </c>
      <c r="J4" s="37" t="s">
        <v>102</v>
      </c>
      <c r="K4" s="35" t="s">
        <v>103</v>
      </c>
      <c r="L4" s="35" t="s">
        <v>104</v>
      </c>
      <c r="M4" s="38" t="s">
        <v>105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4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x14ac:dyDescent="0.25">
      <c r="B1" s="66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106</v>
      </c>
      <c r="E4" s="35" t="s">
        <v>107</v>
      </c>
      <c r="F4" s="35" t="s">
        <v>108</v>
      </c>
      <c r="G4" s="35" t="s">
        <v>109</v>
      </c>
      <c r="H4" s="37" t="s">
        <v>110</v>
      </c>
      <c r="I4" s="37" t="s">
        <v>111</v>
      </c>
      <c r="J4" s="37" t="s">
        <v>112</v>
      </c>
      <c r="K4" s="35" t="s">
        <v>113</v>
      </c>
      <c r="L4" s="35" t="s">
        <v>114</v>
      </c>
      <c r="M4" s="38" t="s">
        <v>115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35" ht="15.75" customHeight="1" x14ac:dyDescent="0.2"/>
    <row r="50" spans="2:35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35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35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35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  <c r="AI53" s="30"/>
    </row>
    <row r="54" spans="2:35" ht="15.75" customHeight="1" x14ac:dyDescent="0.2">
      <c r="AI54" s="30"/>
    </row>
    <row r="55" spans="2:35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35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35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35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35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35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35" ht="15.75" customHeight="1" x14ac:dyDescent="0.25">
      <c r="B61" s="19"/>
    </row>
    <row r="62" spans="2:35" ht="15.75" customHeight="1" x14ac:dyDescent="0.25">
      <c r="B62" s="19"/>
    </row>
    <row r="63" spans="2:35" ht="15.75" customHeight="1" x14ac:dyDescent="0.25">
      <c r="B63" s="19"/>
    </row>
    <row r="64" spans="2:35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5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x14ac:dyDescent="0.25">
      <c r="B1" s="66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116</v>
      </c>
      <c r="E4" s="35" t="s">
        <v>117</v>
      </c>
      <c r="F4" s="35" t="s">
        <v>118</v>
      </c>
      <c r="G4" s="35" t="s">
        <v>119</v>
      </c>
      <c r="H4" s="37" t="s">
        <v>120</v>
      </c>
      <c r="I4" s="37" t="s">
        <v>121</v>
      </c>
      <c r="J4" s="37" t="s">
        <v>122</v>
      </c>
      <c r="K4" s="35" t="s">
        <v>123</v>
      </c>
      <c r="L4" s="35" t="s">
        <v>124</v>
      </c>
      <c r="M4" s="38" t="s">
        <v>125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AVERAGE(K58:P58)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6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4" width="8.875" customWidth="1"/>
    <col min="25" max="27" width="10.625" customWidth="1"/>
    <col min="28" max="37" width="8" customWidth="1"/>
  </cols>
  <sheetData>
    <row r="1" spans="2:37" x14ac:dyDescent="0.25">
      <c r="B1" s="66" t="s">
        <v>0</v>
      </c>
      <c r="C1" s="56"/>
    </row>
    <row r="2" spans="2:37" ht="33.75" x14ac:dyDescent="0.5"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AB2" s="59" t="s">
        <v>2</v>
      </c>
      <c r="AC2" s="58"/>
      <c r="AD2" s="58"/>
      <c r="AE2" s="58"/>
      <c r="AF2" s="58"/>
      <c r="AG2" s="58"/>
      <c r="AH2" s="58"/>
    </row>
    <row r="3" spans="2:37" ht="15" customHeight="1" x14ac:dyDescent="0.2">
      <c r="AB3" s="58"/>
      <c r="AC3" s="58"/>
      <c r="AD3" s="58"/>
      <c r="AE3" s="58"/>
      <c r="AF3" s="58"/>
      <c r="AG3" s="58"/>
      <c r="AH3" s="58"/>
    </row>
    <row r="4" spans="2:37" ht="42" customHeight="1" x14ac:dyDescent="0.2">
      <c r="B4" s="60" t="s">
        <v>3</v>
      </c>
      <c r="C4" s="61"/>
      <c r="D4" s="35" t="s">
        <v>126</v>
      </c>
      <c r="E4" s="35" t="s">
        <v>127</v>
      </c>
      <c r="F4" s="35" t="s">
        <v>128</v>
      </c>
      <c r="G4" s="35" t="s">
        <v>129</v>
      </c>
      <c r="H4" s="37" t="s">
        <v>130</v>
      </c>
      <c r="I4" s="37" t="s">
        <v>131</v>
      </c>
      <c r="J4" s="37" t="s">
        <v>132</v>
      </c>
      <c r="K4" s="35" t="s">
        <v>133</v>
      </c>
      <c r="L4" s="35" t="s">
        <v>134</v>
      </c>
      <c r="M4" s="38" t="s">
        <v>135</v>
      </c>
      <c r="N4" s="39"/>
      <c r="O4" s="40"/>
      <c r="P4" s="44" t="s">
        <v>14</v>
      </c>
      <c r="Q4" s="39"/>
      <c r="R4" s="39"/>
      <c r="S4" s="40"/>
      <c r="T4" s="44" t="s">
        <v>15</v>
      </c>
      <c r="U4" s="39"/>
      <c r="V4" s="39"/>
      <c r="W4" s="40"/>
      <c r="X4" s="64" t="s">
        <v>16</v>
      </c>
      <c r="Y4" s="46"/>
      <c r="Z4" s="47"/>
    </row>
    <row r="5" spans="2:37" ht="43.5" customHeight="1" x14ac:dyDescent="0.25">
      <c r="B5" s="41"/>
      <c r="C5" s="62"/>
      <c r="D5" s="36"/>
      <c r="E5" s="36"/>
      <c r="F5" s="36"/>
      <c r="G5" s="36"/>
      <c r="H5" s="36"/>
      <c r="I5" s="36"/>
      <c r="J5" s="36"/>
      <c r="K5" s="36"/>
      <c r="L5" s="36"/>
      <c r="M5" s="41"/>
      <c r="N5" s="42"/>
      <c r="O5" s="43"/>
      <c r="P5" s="41"/>
      <c r="Q5" s="42"/>
      <c r="R5" s="42"/>
      <c r="S5" s="43"/>
      <c r="T5" s="41"/>
      <c r="U5" s="42"/>
      <c r="V5" s="42"/>
      <c r="W5" s="43"/>
      <c r="X5" s="54" t="s">
        <v>17</v>
      </c>
      <c r="Y5" s="54" t="s">
        <v>18</v>
      </c>
      <c r="Z5" s="54" t="s">
        <v>19</v>
      </c>
      <c r="AB5" s="63"/>
      <c r="AC5" s="58"/>
      <c r="AD5" s="58"/>
      <c r="AE5" s="58"/>
    </row>
    <row r="6" spans="2:37" ht="27" customHeight="1" x14ac:dyDescent="0.2">
      <c r="B6" s="1" t="s">
        <v>20</v>
      </c>
      <c r="C6" s="2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41</v>
      </c>
      <c r="X6" s="36"/>
      <c r="Y6" s="36"/>
      <c r="Z6" s="36"/>
    </row>
    <row r="7" spans="2:37" x14ac:dyDescent="0.25"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ref="X7:X46" si="0">COUNTIF($D7:$W7,"A")</f>
        <v>0</v>
      </c>
      <c r="Y7" s="5">
        <f t="shared" ref="Y7:Y46" si="1">COUNTIF($D7:$W7,"I")</f>
        <v>0</v>
      </c>
      <c r="Z7" s="6">
        <f t="shared" ref="Z7:Z46" si="2">COUNTIF($D7:$W7,"O")</f>
        <v>0</v>
      </c>
    </row>
    <row r="8" spans="2:37" x14ac:dyDescent="0.25">
      <c r="B8" s="7" t="s">
        <v>43</v>
      </c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  <c r="Y8" s="8">
        <f t="shared" si="1"/>
        <v>0</v>
      </c>
      <c r="Z8" s="9">
        <f t="shared" si="2"/>
        <v>0</v>
      </c>
      <c r="AK8" s="10"/>
    </row>
    <row r="9" spans="2:37" x14ac:dyDescent="0.25">
      <c r="B9" s="7" t="s">
        <v>44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  <c r="Y9" s="8">
        <f t="shared" si="1"/>
        <v>0</v>
      </c>
      <c r="Z9" s="9">
        <f t="shared" si="2"/>
        <v>0</v>
      </c>
      <c r="AK9" s="10"/>
    </row>
    <row r="10" spans="2:37" x14ac:dyDescent="0.25">
      <c r="B10" s="7" t="s">
        <v>45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  <c r="Y10" s="8">
        <f t="shared" si="1"/>
        <v>0</v>
      </c>
      <c r="Z10" s="9">
        <f t="shared" si="2"/>
        <v>0</v>
      </c>
      <c r="AK10" s="10"/>
    </row>
    <row r="11" spans="2:37" x14ac:dyDescent="0.25">
      <c r="B11" s="7" t="s">
        <v>46</v>
      </c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  <c r="Y11" s="8">
        <f t="shared" si="1"/>
        <v>0</v>
      </c>
      <c r="Z11" s="9">
        <f t="shared" si="2"/>
        <v>0</v>
      </c>
      <c r="AK11" s="10"/>
    </row>
    <row r="12" spans="2:37" x14ac:dyDescent="0.25">
      <c r="B12" s="7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  <c r="Y12" s="8">
        <f t="shared" si="1"/>
        <v>0</v>
      </c>
      <c r="Z12" s="9">
        <f t="shared" si="2"/>
        <v>0</v>
      </c>
    </row>
    <row r="13" spans="2:37" x14ac:dyDescent="0.25">
      <c r="B13" s="7" t="s">
        <v>48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  <c r="Y13" s="8">
        <f t="shared" si="1"/>
        <v>0</v>
      </c>
      <c r="Z13" s="9">
        <f t="shared" si="2"/>
        <v>0</v>
      </c>
    </row>
    <row r="14" spans="2:37" x14ac:dyDescent="0.25">
      <c r="B14" s="7" t="s">
        <v>49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  <c r="Y14" s="8">
        <f t="shared" si="1"/>
        <v>0</v>
      </c>
      <c r="Z14" s="9">
        <f t="shared" si="2"/>
        <v>0</v>
      </c>
    </row>
    <row r="15" spans="2:37" x14ac:dyDescent="0.25">
      <c r="B15" s="7" t="s">
        <v>50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  <c r="Y15" s="8">
        <f t="shared" si="1"/>
        <v>0</v>
      </c>
      <c r="Z15" s="9">
        <f t="shared" si="2"/>
        <v>0</v>
      </c>
    </row>
    <row r="16" spans="2:37" x14ac:dyDescent="0.25">
      <c r="B16" s="7">
        <v>10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  <c r="Y16" s="8">
        <f t="shared" si="1"/>
        <v>0</v>
      </c>
      <c r="Z16" s="9">
        <f t="shared" si="2"/>
        <v>0</v>
      </c>
    </row>
    <row r="17" spans="2:26" x14ac:dyDescent="0.25">
      <c r="B17" s="7">
        <v>11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  <c r="Y17" s="8">
        <f t="shared" si="1"/>
        <v>0</v>
      </c>
      <c r="Z17" s="9">
        <f t="shared" si="2"/>
        <v>0</v>
      </c>
    </row>
    <row r="18" spans="2:26" x14ac:dyDescent="0.25">
      <c r="B18" s="7">
        <v>12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  <c r="Y18" s="8">
        <f t="shared" si="1"/>
        <v>0</v>
      </c>
      <c r="Z18" s="9">
        <f t="shared" si="2"/>
        <v>0</v>
      </c>
    </row>
    <row r="19" spans="2:26" x14ac:dyDescent="0.25">
      <c r="B19" s="7">
        <v>13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  <c r="Y19" s="8">
        <f t="shared" si="1"/>
        <v>0</v>
      </c>
      <c r="Z19" s="9">
        <f t="shared" si="2"/>
        <v>0</v>
      </c>
    </row>
    <row r="20" spans="2:26" x14ac:dyDescent="0.25">
      <c r="B20" s="7">
        <v>14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  <c r="Y20" s="8">
        <f t="shared" si="1"/>
        <v>0</v>
      </c>
      <c r="Z20" s="9">
        <f t="shared" si="2"/>
        <v>0</v>
      </c>
    </row>
    <row r="21" spans="2:26" ht="15.75" customHeight="1" x14ac:dyDescent="0.25">
      <c r="B21" s="7">
        <v>15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  <c r="Y21" s="8">
        <f t="shared" si="1"/>
        <v>0</v>
      </c>
      <c r="Z21" s="9">
        <f t="shared" si="2"/>
        <v>0</v>
      </c>
    </row>
    <row r="22" spans="2:26" ht="15.75" customHeight="1" x14ac:dyDescent="0.25">
      <c r="B22" s="7">
        <v>16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  <c r="Y22" s="8">
        <f t="shared" si="1"/>
        <v>0</v>
      </c>
      <c r="Z22" s="9">
        <f t="shared" si="2"/>
        <v>0</v>
      </c>
    </row>
    <row r="23" spans="2:26" ht="15.75" customHeight="1" x14ac:dyDescent="0.25">
      <c r="B23" s="7">
        <v>17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  <c r="Y23" s="8">
        <f t="shared" si="1"/>
        <v>0</v>
      </c>
      <c r="Z23" s="9">
        <f t="shared" si="2"/>
        <v>0</v>
      </c>
    </row>
    <row r="24" spans="2:26" ht="15.75" customHeight="1" x14ac:dyDescent="0.25">
      <c r="B24" s="7">
        <v>18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  <c r="Y24" s="8">
        <f t="shared" si="1"/>
        <v>0</v>
      </c>
      <c r="Z24" s="9">
        <f t="shared" si="2"/>
        <v>0</v>
      </c>
    </row>
    <row r="25" spans="2:26" ht="15.75" customHeight="1" x14ac:dyDescent="0.25">
      <c r="B25" s="7">
        <v>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>
        <f t="shared" si="0"/>
        <v>0</v>
      </c>
      <c r="Y25" s="8">
        <f t="shared" si="1"/>
        <v>0</v>
      </c>
      <c r="Z25" s="9">
        <f t="shared" si="2"/>
        <v>0</v>
      </c>
    </row>
    <row r="26" spans="2:26" ht="15.75" customHeight="1" x14ac:dyDescent="0.25">
      <c r="B26" s="7">
        <v>20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8">
        <f t="shared" si="0"/>
        <v>0</v>
      </c>
      <c r="Y26" s="8">
        <f t="shared" si="1"/>
        <v>0</v>
      </c>
      <c r="Z26" s="9">
        <f t="shared" si="2"/>
        <v>0</v>
      </c>
    </row>
    <row r="27" spans="2:26" ht="15.75" customHeight="1" x14ac:dyDescent="0.25">
      <c r="B27" s="7">
        <v>21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>
        <f t="shared" si="0"/>
        <v>0</v>
      </c>
      <c r="Y27" s="8">
        <f t="shared" si="1"/>
        <v>0</v>
      </c>
      <c r="Z27" s="9">
        <f t="shared" si="2"/>
        <v>0</v>
      </c>
    </row>
    <row r="28" spans="2:26" ht="15.75" customHeight="1" x14ac:dyDescent="0.25">
      <c r="B28" s="7">
        <v>22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>
        <f t="shared" si="0"/>
        <v>0</v>
      </c>
      <c r="Y28" s="8">
        <f t="shared" si="1"/>
        <v>0</v>
      </c>
      <c r="Z28" s="9">
        <f t="shared" si="2"/>
        <v>0</v>
      </c>
    </row>
    <row r="29" spans="2:26" ht="15.75" customHeight="1" x14ac:dyDescent="0.25">
      <c r="B29" s="7">
        <v>23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>
        <f t="shared" si="0"/>
        <v>0</v>
      </c>
      <c r="Y29" s="8">
        <f t="shared" si="1"/>
        <v>0</v>
      </c>
      <c r="Z29" s="9">
        <f t="shared" si="2"/>
        <v>0</v>
      </c>
    </row>
    <row r="30" spans="2:26" ht="15.75" customHeight="1" x14ac:dyDescent="0.25">
      <c r="B30" s="7">
        <v>24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>
        <f t="shared" si="0"/>
        <v>0</v>
      </c>
      <c r="Y30" s="8">
        <f t="shared" si="1"/>
        <v>0</v>
      </c>
      <c r="Z30" s="9">
        <f t="shared" si="2"/>
        <v>0</v>
      </c>
    </row>
    <row r="31" spans="2:26" ht="15.75" customHeight="1" x14ac:dyDescent="0.25">
      <c r="B31" s="7">
        <v>25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>
        <f t="shared" si="0"/>
        <v>0</v>
      </c>
      <c r="Y31" s="8">
        <f t="shared" si="1"/>
        <v>0</v>
      </c>
      <c r="Z31" s="9">
        <f t="shared" si="2"/>
        <v>0</v>
      </c>
    </row>
    <row r="32" spans="2:26" ht="15.75" customHeight="1" x14ac:dyDescent="0.25">
      <c r="B32" s="7">
        <v>26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>
        <f t="shared" si="0"/>
        <v>0</v>
      </c>
      <c r="Y32" s="8">
        <f t="shared" si="1"/>
        <v>0</v>
      </c>
      <c r="Z32" s="9">
        <f t="shared" si="2"/>
        <v>0</v>
      </c>
    </row>
    <row r="33" spans="2:26" ht="15.75" customHeight="1" x14ac:dyDescent="0.25">
      <c r="B33" s="7">
        <v>27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8">
        <f t="shared" si="0"/>
        <v>0</v>
      </c>
      <c r="Y33" s="8">
        <f t="shared" si="1"/>
        <v>0</v>
      </c>
      <c r="Z33" s="9">
        <f t="shared" si="2"/>
        <v>0</v>
      </c>
    </row>
    <row r="34" spans="2:26" ht="15.75" customHeight="1" x14ac:dyDescent="0.25">
      <c r="B34" s="7">
        <v>28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">
        <f t="shared" si="0"/>
        <v>0</v>
      </c>
      <c r="Y34" s="8">
        <f t="shared" si="1"/>
        <v>0</v>
      </c>
      <c r="Z34" s="9">
        <f t="shared" si="2"/>
        <v>0</v>
      </c>
    </row>
    <row r="35" spans="2:26" ht="15.75" customHeight="1" x14ac:dyDescent="0.25">
      <c r="B35" s="7">
        <v>29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>
        <f t="shared" si="0"/>
        <v>0</v>
      </c>
      <c r="Y35" s="8">
        <f t="shared" si="1"/>
        <v>0</v>
      </c>
      <c r="Z35" s="9">
        <f t="shared" si="2"/>
        <v>0</v>
      </c>
    </row>
    <row r="36" spans="2:26" ht="15.75" customHeight="1" x14ac:dyDescent="0.25">
      <c r="B36" s="7">
        <v>30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>
        <f t="shared" si="0"/>
        <v>0</v>
      </c>
      <c r="Y36" s="8">
        <f t="shared" si="1"/>
        <v>0</v>
      </c>
      <c r="Z36" s="9">
        <f t="shared" si="2"/>
        <v>0</v>
      </c>
    </row>
    <row r="37" spans="2:26" ht="15.75" customHeight="1" x14ac:dyDescent="0.25">
      <c r="B37" s="7">
        <v>31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8">
        <f t="shared" si="0"/>
        <v>0</v>
      </c>
      <c r="Y37" s="8">
        <f t="shared" si="1"/>
        <v>0</v>
      </c>
      <c r="Z37" s="9">
        <f t="shared" si="2"/>
        <v>0</v>
      </c>
    </row>
    <row r="38" spans="2:26" ht="15.75" customHeight="1" x14ac:dyDescent="0.25">
      <c r="B38" s="7">
        <v>32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8">
        <f t="shared" si="0"/>
        <v>0</v>
      </c>
      <c r="Y38" s="8">
        <f t="shared" si="1"/>
        <v>0</v>
      </c>
      <c r="Z38" s="9">
        <f t="shared" si="2"/>
        <v>0</v>
      </c>
    </row>
    <row r="39" spans="2:26" ht="15.75" customHeight="1" x14ac:dyDescent="0.25">
      <c r="B39" s="7">
        <v>33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8">
        <f t="shared" si="0"/>
        <v>0</v>
      </c>
      <c r="Y39" s="8">
        <f t="shared" si="1"/>
        <v>0</v>
      </c>
      <c r="Z39" s="9">
        <f t="shared" si="2"/>
        <v>0</v>
      </c>
    </row>
    <row r="40" spans="2:26" ht="15.75" customHeight="1" x14ac:dyDescent="0.25">
      <c r="B40" s="7">
        <v>34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8">
        <f t="shared" si="0"/>
        <v>0</v>
      </c>
      <c r="Y40" s="8">
        <f t="shared" si="1"/>
        <v>0</v>
      </c>
      <c r="Z40" s="9">
        <f t="shared" si="2"/>
        <v>0</v>
      </c>
    </row>
    <row r="41" spans="2:26" ht="15.75" customHeight="1" x14ac:dyDescent="0.25">
      <c r="B41" s="7">
        <v>35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>
        <f t="shared" si="0"/>
        <v>0</v>
      </c>
      <c r="Y41" s="8">
        <f t="shared" si="1"/>
        <v>0</v>
      </c>
      <c r="Z41" s="9">
        <f t="shared" si="2"/>
        <v>0</v>
      </c>
    </row>
    <row r="42" spans="2:26" ht="15.75" customHeight="1" x14ac:dyDescent="0.25">
      <c r="B42" s="7">
        <v>36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>
        <f t="shared" si="0"/>
        <v>0</v>
      </c>
      <c r="Y42" s="8">
        <f t="shared" si="1"/>
        <v>0</v>
      </c>
      <c r="Z42" s="9">
        <f t="shared" si="2"/>
        <v>0</v>
      </c>
    </row>
    <row r="43" spans="2:26" ht="15.75" customHeight="1" x14ac:dyDescent="0.25">
      <c r="B43" s="7">
        <v>37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>
        <f t="shared" si="0"/>
        <v>0</v>
      </c>
      <c r="Y43" s="8">
        <f t="shared" si="1"/>
        <v>0</v>
      </c>
      <c r="Z43" s="9">
        <f t="shared" si="2"/>
        <v>0</v>
      </c>
    </row>
    <row r="44" spans="2:26" ht="15.75" customHeight="1" x14ac:dyDescent="0.25">
      <c r="B44" s="7">
        <v>38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>
        <f t="shared" si="0"/>
        <v>0</v>
      </c>
      <c r="Y44" s="8">
        <f t="shared" si="1"/>
        <v>0</v>
      </c>
      <c r="Z44" s="9">
        <f t="shared" si="2"/>
        <v>0</v>
      </c>
    </row>
    <row r="45" spans="2:26" ht="15.75" customHeight="1" x14ac:dyDescent="0.25">
      <c r="B45" s="7">
        <v>39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>
        <f t="shared" si="0"/>
        <v>0</v>
      </c>
      <c r="Y45" s="8">
        <f t="shared" si="1"/>
        <v>0</v>
      </c>
      <c r="Z45" s="9">
        <f t="shared" si="2"/>
        <v>0</v>
      </c>
    </row>
    <row r="46" spans="2:26" ht="15.75" customHeight="1" x14ac:dyDescent="0.25">
      <c r="B46" s="11">
        <v>40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>
        <f t="shared" si="0"/>
        <v>0</v>
      </c>
      <c r="Y46" s="12">
        <f t="shared" si="1"/>
        <v>0</v>
      </c>
      <c r="Z46" s="13">
        <f t="shared" si="2"/>
        <v>0</v>
      </c>
    </row>
    <row r="47" spans="2:26" ht="15.75" customHeight="1" x14ac:dyDescent="0.25">
      <c r="C47" s="14">
        <f>COUNTA(C7:C46)</f>
        <v>0</v>
      </c>
    </row>
    <row r="48" spans="2:26" ht="15.75" customHeight="1" x14ac:dyDescent="0.2"/>
    <row r="49" spans="2:26" ht="15.75" customHeight="1" x14ac:dyDescent="0.2"/>
    <row r="50" spans="2:26" ht="15.75" customHeight="1" x14ac:dyDescent="0.2">
      <c r="C50" s="15" t="s">
        <v>51</v>
      </c>
      <c r="D50" s="16" t="s">
        <v>22</v>
      </c>
      <c r="E50" s="16" t="s">
        <v>23</v>
      </c>
      <c r="F50" s="16" t="s">
        <v>24</v>
      </c>
      <c r="G50" s="16" t="s">
        <v>25</v>
      </c>
      <c r="H50" s="16" t="s">
        <v>26</v>
      </c>
      <c r="I50" s="16" t="s">
        <v>27</v>
      </c>
      <c r="J50" s="16" t="s">
        <v>28</v>
      </c>
      <c r="K50" s="16" t="s">
        <v>29</v>
      </c>
      <c r="L50" s="16" t="s">
        <v>30</v>
      </c>
      <c r="M50" s="16" t="s">
        <v>31</v>
      </c>
      <c r="N50" s="17" t="s">
        <v>32</v>
      </c>
      <c r="O50" s="17" t="s">
        <v>33</v>
      </c>
      <c r="P50" s="16" t="s">
        <v>34</v>
      </c>
      <c r="Q50" s="17" t="s">
        <v>35</v>
      </c>
      <c r="R50" s="17" t="s">
        <v>36</v>
      </c>
      <c r="S50" s="17" t="s">
        <v>37</v>
      </c>
      <c r="T50" s="17" t="s">
        <v>38</v>
      </c>
      <c r="U50" s="16" t="s">
        <v>39</v>
      </c>
      <c r="V50" s="17" t="s">
        <v>40</v>
      </c>
      <c r="W50" s="17" t="s">
        <v>41</v>
      </c>
    </row>
    <row r="51" spans="2:26" ht="15" customHeight="1" x14ac:dyDescent="0.25">
      <c r="C51" s="18" t="s">
        <v>17</v>
      </c>
      <c r="D51" s="5">
        <f t="shared" ref="D51:W51" si="3">COUNTIF(D$7:D$46,"A")</f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0</v>
      </c>
      <c r="Q51" s="5">
        <f t="shared" si="3"/>
        <v>0</v>
      </c>
      <c r="R51" s="5">
        <f t="shared" si="3"/>
        <v>0</v>
      </c>
      <c r="S51" s="5">
        <f t="shared" si="3"/>
        <v>0</v>
      </c>
      <c r="T51" s="5">
        <f t="shared" si="3"/>
        <v>0</v>
      </c>
      <c r="U51" s="5">
        <f t="shared" si="3"/>
        <v>0</v>
      </c>
      <c r="V51" s="5">
        <f t="shared" si="3"/>
        <v>0</v>
      </c>
      <c r="W51" s="5">
        <f t="shared" si="3"/>
        <v>0</v>
      </c>
    </row>
    <row r="52" spans="2:26" ht="15.75" customHeight="1" x14ac:dyDescent="0.25">
      <c r="C52" s="18" t="s">
        <v>52</v>
      </c>
      <c r="D52" s="8">
        <f t="shared" ref="D52:W52" si="4">COUNTIF(D$7:D$46,"I")</f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8">
        <f t="shared" si="4"/>
        <v>0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0</v>
      </c>
      <c r="O52" s="8">
        <f t="shared" si="4"/>
        <v>0</v>
      </c>
      <c r="P52" s="8">
        <f t="shared" si="4"/>
        <v>0</v>
      </c>
      <c r="Q52" s="8">
        <f t="shared" si="4"/>
        <v>0</v>
      </c>
      <c r="R52" s="8">
        <f t="shared" si="4"/>
        <v>0</v>
      </c>
      <c r="S52" s="8">
        <f t="shared" si="4"/>
        <v>0</v>
      </c>
      <c r="T52" s="8">
        <f t="shared" si="4"/>
        <v>0</v>
      </c>
      <c r="U52" s="8">
        <f t="shared" si="4"/>
        <v>0</v>
      </c>
      <c r="V52" s="8">
        <f t="shared" si="4"/>
        <v>0</v>
      </c>
      <c r="W52" s="8">
        <f t="shared" si="4"/>
        <v>0</v>
      </c>
    </row>
    <row r="53" spans="2:26" ht="15.75" customHeight="1" x14ac:dyDescent="0.25">
      <c r="C53" s="18" t="s">
        <v>53</v>
      </c>
      <c r="D53" s="8">
        <f t="shared" ref="D53:W53" si="5">COUNTIF(D$7:D$46,"O")</f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8">
        <f t="shared" si="5"/>
        <v>0</v>
      </c>
      <c r="R53" s="8">
        <f t="shared" si="5"/>
        <v>0</v>
      </c>
      <c r="S53" s="8">
        <f t="shared" si="5"/>
        <v>0</v>
      </c>
      <c r="T53" s="8">
        <f t="shared" si="5"/>
        <v>0</v>
      </c>
      <c r="U53" s="8">
        <f t="shared" si="5"/>
        <v>0</v>
      </c>
      <c r="V53" s="8">
        <f t="shared" si="5"/>
        <v>0</v>
      </c>
      <c r="W53" s="8">
        <f t="shared" si="5"/>
        <v>0</v>
      </c>
    </row>
    <row r="54" spans="2:26" ht="15.75" customHeight="1" x14ac:dyDescent="0.2"/>
    <row r="55" spans="2:26" ht="15.75" customHeight="1" x14ac:dyDescent="0.25">
      <c r="D55" s="45" t="s">
        <v>54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</row>
    <row r="56" spans="2:26" ht="15.75" customHeight="1" x14ac:dyDescent="0.25">
      <c r="B56" s="19"/>
      <c r="D56" s="48" t="s">
        <v>55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1" t="s">
        <v>56</v>
      </c>
      <c r="Q56" s="46"/>
      <c r="R56" s="46"/>
      <c r="S56" s="46"/>
      <c r="T56" s="46"/>
      <c r="U56" s="46"/>
      <c r="V56" s="46"/>
      <c r="W56" s="47"/>
    </row>
    <row r="57" spans="2:26" ht="15.75" customHeight="1" x14ac:dyDescent="0.25">
      <c r="D57" s="16" t="s">
        <v>22</v>
      </c>
      <c r="E57" s="16" t="s">
        <v>23</v>
      </c>
      <c r="F57" s="16" t="s">
        <v>24</v>
      </c>
      <c r="G57" s="16" t="s">
        <v>25</v>
      </c>
      <c r="H57" s="16" t="s">
        <v>26</v>
      </c>
      <c r="I57" s="16" t="s">
        <v>27</v>
      </c>
      <c r="J57" s="16" t="s">
        <v>28</v>
      </c>
      <c r="K57" s="16" t="s">
        <v>29</v>
      </c>
      <c r="L57" s="16" t="s">
        <v>30</v>
      </c>
      <c r="M57" s="16" t="s">
        <v>31</v>
      </c>
      <c r="N57" s="16" t="s">
        <v>34</v>
      </c>
      <c r="O57" s="16" t="s">
        <v>39</v>
      </c>
      <c r="P57" s="17" t="s">
        <v>32</v>
      </c>
      <c r="Q57" s="17" t="s">
        <v>33</v>
      </c>
      <c r="R57" s="17" t="s">
        <v>35</v>
      </c>
      <c r="S57" s="17" t="s">
        <v>36</v>
      </c>
      <c r="T57" s="17" t="s">
        <v>37</v>
      </c>
      <c r="U57" s="17" t="s">
        <v>38</v>
      </c>
      <c r="V57" s="17" t="s">
        <v>40</v>
      </c>
      <c r="W57" s="17" t="s">
        <v>41</v>
      </c>
      <c r="Y57" s="45" t="s">
        <v>57</v>
      </c>
      <c r="Z57" s="47"/>
    </row>
    <row r="58" spans="2:26" ht="15.75" customHeight="1" x14ac:dyDescent="0.25">
      <c r="C58" s="20" t="s">
        <v>58</v>
      </c>
      <c r="D58" s="21">
        <f t="shared" ref="D58:M58" si="6">IFERROR(D51*100/$C$47,0)</f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21">
        <f t="shared" ref="N58:N60" si="7">IFERROR(P51*100/$C$47,0)</f>
        <v>0</v>
      </c>
      <c r="O58" s="21">
        <f t="shared" ref="O58:O60" si="8">IFERROR(U51*100/$C$47,0)</f>
        <v>0</v>
      </c>
      <c r="P58" s="21">
        <f t="shared" ref="P58:Q58" si="9">IFERROR(N51*100/$C$47,0)</f>
        <v>0</v>
      </c>
      <c r="Q58" s="21">
        <f t="shared" si="9"/>
        <v>0</v>
      </c>
      <c r="R58" s="21">
        <f t="shared" ref="R58:U58" si="10">IFERROR(Q51*100/$C$47,0)</f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ref="V58:W58" si="11">IFERROR(V51*100/$C$47,0)</f>
        <v>0</v>
      </c>
      <c r="W58" s="21">
        <f t="shared" si="11"/>
        <v>0</v>
      </c>
      <c r="Y58" s="22" t="s">
        <v>59</v>
      </c>
      <c r="Z58" s="23">
        <f>AVERAGE(D58:O58)</f>
        <v>0</v>
      </c>
    </row>
    <row r="59" spans="2:26" ht="15.75" customHeight="1" x14ac:dyDescent="0.25">
      <c r="C59" s="20" t="s">
        <v>60</v>
      </c>
      <c r="D59" s="21">
        <f t="shared" ref="D59:M59" si="12">IFERROR(D52*100/$C$47,0)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7"/>
        <v>0</v>
      </c>
      <c r="O59" s="21">
        <f t="shared" si="8"/>
        <v>0</v>
      </c>
      <c r="P59" s="21">
        <f t="shared" ref="P59:Q59" si="13">IFERROR(N52*100/$C$47,0)</f>
        <v>0</v>
      </c>
      <c r="Q59" s="21">
        <f t="shared" si="13"/>
        <v>0</v>
      </c>
      <c r="R59" s="21">
        <f t="shared" ref="R59:U59" si="14">IFERROR(Q52*100/$C$47,0)</f>
        <v>0</v>
      </c>
      <c r="S59" s="21">
        <f t="shared" si="14"/>
        <v>0</v>
      </c>
      <c r="T59" s="21">
        <f t="shared" si="14"/>
        <v>0</v>
      </c>
      <c r="U59" s="21">
        <f t="shared" si="14"/>
        <v>0</v>
      </c>
      <c r="V59" s="21">
        <f t="shared" ref="V59:W59" si="15">IFERROR(V52*100/$C$47,0)</f>
        <v>0</v>
      </c>
      <c r="W59" s="21">
        <f t="shared" si="15"/>
        <v>0</v>
      </c>
      <c r="Y59" s="24" t="s">
        <v>61</v>
      </c>
      <c r="Z59" s="23">
        <f>AVERAGE(P58:W58)</f>
        <v>0</v>
      </c>
    </row>
    <row r="60" spans="2:26" ht="15.75" customHeight="1" x14ac:dyDescent="0.25">
      <c r="B60" s="19"/>
      <c r="C60" s="20" t="s">
        <v>62</v>
      </c>
      <c r="D60" s="21">
        <f t="shared" ref="D60:M60" si="16">IFERROR(D53*100/$C$47,0)</f>
        <v>0</v>
      </c>
      <c r="E60" s="21">
        <f t="shared" si="16"/>
        <v>0</v>
      </c>
      <c r="F60" s="21">
        <f t="shared" si="16"/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7"/>
        <v>0</v>
      </c>
      <c r="O60" s="21">
        <f t="shared" si="8"/>
        <v>0</v>
      </c>
      <c r="P60" s="21">
        <f t="shared" ref="P60:Q60" si="17">IFERROR(N53*100/$C$47,0)</f>
        <v>0</v>
      </c>
      <c r="Q60" s="21">
        <f t="shared" si="17"/>
        <v>0</v>
      </c>
      <c r="R60" s="21">
        <f t="shared" ref="R60:U60" si="18">IFERROR(Q53*100/$C$47,0)</f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ref="V60:W60" si="19">IFERROR(V53*100/$C$47,0)</f>
        <v>0</v>
      </c>
      <c r="W60" s="21">
        <f t="shared" si="19"/>
        <v>0</v>
      </c>
    </row>
    <row r="61" spans="2:26" ht="15.75" customHeight="1" x14ac:dyDescent="0.25">
      <c r="B61" s="19"/>
    </row>
    <row r="62" spans="2:26" ht="15.75" customHeight="1" x14ac:dyDescent="0.25">
      <c r="B62" s="19"/>
    </row>
    <row r="63" spans="2:26" ht="15.75" customHeight="1" x14ac:dyDescent="0.25">
      <c r="B63" s="19"/>
    </row>
    <row r="64" spans="2:26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1:C1"/>
    <mergeCell ref="I2:W2"/>
    <mergeCell ref="AB2:AH3"/>
    <mergeCell ref="B4:C5"/>
    <mergeCell ref="D4:D5"/>
    <mergeCell ref="E4:E5"/>
    <mergeCell ref="F4:F5"/>
    <mergeCell ref="AB5:AE5"/>
    <mergeCell ref="Y57:Z57"/>
    <mergeCell ref="T4:W5"/>
    <mergeCell ref="X4:Z4"/>
    <mergeCell ref="X5:X6"/>
    <mergeCell ref="Y5:Y6"/>
    <mergeCell ref="Z5:Z6"/>
    <mergeCell ref="L4:L5"/>
    <mergeCell ref="M4:O5"/>
    <mergeCell ref="P4:S5"/>
    <mergeCell ref="D55:W55"/>
    <mergeCell ref="D56:O56"/>
    <mergeCell ref="P56:W56"/>
    <mergeCell ref="G4:G5"/>
    <mergeCell ref="H4:H5"/>
    <mergeCell ref="I4:I5"/>
    <mergeCell ref="J4:J5"/>
    <mergeCell ref="K4:K5"/>
  </mergeCells>
  <dataValidations count="1">
    <dataValidation type="list" allowBlank="1" showErrorMessage="1" sqref="D7:W46" xr:uid="{00000000-0002-0000-07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3" ht="26.25" x14ac:dyDescent="0.4">
      <c r="A1" s="67" t="s">
        <v>136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6"/>
    </row>
    <row r="3" spans="1:13" x14ac:dyDescent="0.25">
      <c r="A3" s="69" t="s">
        <v>137</v>
      </c>
      <c r="B3" s="70">
        <f>SUM(E4:L4)</f>
        <v>0</v>
      </c>
      <c r="D3" s="31" t="s">
        <v>138</v>
      </c>
      <c r="E3" s="31" t="s">
        <v>63</v>
      </c>
      <c r="F3" s="31" t="s">
        <v>139</v>
      </c>
      <c r="G3" s="31" t="s">
        <v>140</v>
      </c>
      <c r="H3" s="31" t="s">
        <v>141</v>
      </c>
      <c r="I3" s="31" t="s">
        <v>142</v>
      </c>
      <c r="J3" s="31" t="s">
        <v>143</v>
      </c>
      <c r="K3" s="31" t="s">
        <v>144</v>
      </c>
      <c r="L3" s="31" t="s">
        <v>145</v>
      </c>
    </row>
    <row r="4" spans="1:13" x14ac:dyDescent="0.25">
      <c r="A4" s="36"/>
      <c r="B4" s="36"/>
      <c r="D4" s="32" t="s">
        <v>146</v>
      </c>
      <c r="E4" s="8" t="str">
        <f>IF('2A'!C47=0,"",'2A'!C47)</f>
        <v/>
      </c>
      <c r="F4" s="8" t="str">
        <f>IF('2B'!C47=0,"",'2B'!C47)</f>
        <v/>
      </c>
      <c r="G4" s="8" t="str">
        <f>IF('2C'!C47=0,"",'2C'!C47)</f>
        <v/>
      </c>
      <c r="H4" s="8" t="str">
        <f>IF('2D'!C47=0,"",'2D'!C47)</f>
        <v/>
      </c>
      <c r="I4" s="8" t="str">
        <f>IF('2E'!C47=0,"",'2E'!C47)</f>
        <v/>
      </c>
      <c r="J4" s="8" t="str">
        <f>IF('2F'!C47=0,"",'2F'!C47)</f>
        <v/>
      </c>
      <c r="K4" s="8" t="str">
        <f>IF('2G'!C47=0,"",'2G'!C47)</f>
        <v/>
      </c>
      <c r="L4" s="8" t="str">
        <f>IF('2H'!C47=0,"",'2H'!C47)</f>
        <v/>
      </c>
    </row>
    <row r="7" spans="1:13" ht="18.75" x14ac:dyDescent="0.3">
      <c r="A7" s="71" t="s">
        <v>147</v>
      </c>
      <c r="B7" s="46"/>
      <c r="C7" s="46"/>
      <c r="D7" s="47"/>
      <c r="E7" s="33" t="s">
        <v>148</v>
      </c>
    </row>
    <row r="8" spans="1:13" ht="22.5" customHeight="1" x14ac:dyDescent="0.25">
      <c r="A8" s="72" t="s">
        <v>59</v>
      </c>
      <c r="B8" s="46"/>
      <c r="C8" s="46"/>
      <c r="D8" s="47"/>
      <c r="E8" s="34">
        <f>IFERROR((SUM('2A'!Z58,'2B'!Z58,'2C'!Z58,'2D'!Z58,'2E'!Z58,'2F'!Z58,'2G'!Z58,'2H'!Z58)/COUNT(E$4:L$4))/100,0)</f>
        <v>0</v>
      </c>
    </row>
    <row r="9" spans="1:13" ht="18.75" customHeight="1" x14ac:dyDescent="0.25">
      <c r="A9" s="73" t="s">
        <v>61</v>
      </c>
      <c r="B9" s="46"/>
      <c r="C9" s="46"/>
      <c r="D9" s="47"/>
      <c r="E9" s="34">
        <f>IFERROR((SUM('2A'!Z59,'2B'!Z59,'2C'!Z59,'2D'!Z59,'2E'!Z59,'2F'!Z59,'2G'!Z59,'2H'!Z59)/COUNT(E$4:L$4))/100,0)</f>
        <v>0</v>
      </c>
    </row>
    <row r="10" spans="1:13" ht="19.5" customHeight="1" x14ac:dyDescent="0.2"/>
    <row r="11" spans="1:13" ht="20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9:D9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2A</vt:lpstr>
      <vt:lpstr>2B</vt:lpstr>
      <vt:lpstr>2C</vt:lpstr>
      <vt:lpstr>2D</vt:lpstr>
      <vt:lpstr>2E</vt:lpstr>
      <vt:lpstr>2F</vt:lpstr>
      <vt:lpstr>2G</vt:lpstr>
      <vt:lpstr>2H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Marilim</dc:creator>
  <cp:lastModifiedBy>USUARIO</cp:lastModifiedBy>
  <dcterms:created xsi:type="dcterms:W3CDTF">2015-06-05T18:19:34Z</dcterms:created>
  <dcterms:modified xsi:type="dcterms:W3CDTF">2024-03-23T21:55:44Z</dcterms:modified>
</cp:coreProperties>
</file>