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5° GRADO\"/>
    </mc:Choice>
  </mc:AlternateContent>
  <xr:revisionPtr revIDLastSave="0" documentId="8_{08B29415-286C-4B6C-8629-28E0061C7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A" sheetId="1" r:id="rId1"/>
    <sheet name="5B" sheetId="2" r:id="rId2"/>
    <sheet name="5C" sheetId="3" r:id="rId3"/>
    <sheet name="5D" sheetId="4" r:id="rId4"/>
    <sheet name="5E" sheetId="5" r:id="rId5"/>
    <sheet name="5F" sheetId="6" r:id="rId6"/>
    <sheet name="5G" sheetId="7" r:id="rId7"/>
    <sheet name="5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jkYWy7DVTP1ip6WyRqHzn4HA7KA=="/>
    </ext>
  </extLst>
</workbook>
</file>

<file path=xl/calcChain.xml><?xml version="1.0" encoding="utf-8"?>
<calcChain xmlns="http://schemas.openxmlformats.org/spreadsheetml/2006/main">
  <c r="L4" i="9" l="1"/>
  <c r="K4" i="9"/>
  <c r="J4" i="9"/>
  <c r="K61" i="8"/>
  <c r="K60" i="8"/>
  <c r="G57" i="8"/>
  <c r="F57" i="8"/>
  <c r="E57" i="8"/>
  <c r="K59" i="8" s="1"/>
  <c r="G54" i="8"/>
  <c r="G59" i="8" s="1"/>
  <c r="F54" i="8"/>
  <c r="F59" i="8" s="1"/>
  <c r="E54" i="8"/>
  <c r="E59" i="8" s="1"/>
  <c r="D54" i="8"/>
  <c r="D59" i="8" s="1"/>
  <c r="C54" i="8"/>
  <c r="C59" i="8" s="1"/>
  <c r="G53" i="8"/>
  <c r="G58" i="8" s="1"/>
  <c r="F53" i="8"/>
  <c r="F58" i="8" s="1"/>
  <c r="E53" i="8"/>
  <c r="E58" i="8" s="1"/>
  <c r="D53" i="8"/>
  <c r="D58" i="8" s="1"/>
  <c r="C53" i="8"/>
  <c r="C58" i="8" s="1"/>
  <c r="G52" i="8"/>
  <c r="F52" i="8"/>
  <c r="E52" i="8"/>
  <c r="D52" i="8"/>
  <c r="D57" i="8" s="1"/>
  <c r="K58" i="8" s="1"/>
  <c r="C52" i="8"/>
  <c r="C57" i="8" s="1"/>
  <c r="K57" i="8" s="1"/>
  <c r="B48" i="8"/>
  <c r="E59" i="7"/>
  <c r="G54" i="7"/>
  <c r="G59" i="7" s="1"/>
  <c r="F54" i="7"/>
  <c r="F59" i="7" s="1"/>
  <c r="E54" i="7"/>
  <c r="D54" i="7"/>
  <c r="D59" i="7" s="1"/>
  <c r="C54" i="7"/>
  <c r="C59" i="7" s="1"/>
  <c r="G53" i="7"/>
  <c r="G58" i="7" s="1"/>
  <c r="F53" i="7"/>
  <c r="F58" i="7" s="1"/>
  <c r="E53" i="7"/>
  <c r="E58" i="7" s="1"/>
  <c r="D53" i="7"/>
  <c r="D58" i="7" s="1"/>
  <c r="C53" i="7"/>
  <c r="C58" i="7" s="1"/>
  <c r="G52" i="7"/>
  <c r="G57" i="7" s="1"/>
  <c r="K61" i="7" s="1"/>
  <c r="F52" i="7"/>
  <c r="F57" i="7" s="1"/>
  <c r="K60" i="7" s="1"/>
  <c r="E52" i="7"/>
  <c r="E57" i="7" s="1"/>
  <c r="K59" i="7" s="1"/>
  <c r="D52" i="7"/>
  <c r="D57" i="7" s="1"/>
  <c r="K58" i="7" s="1"/>
  <c r="C52" i="7"/>
  <c r="B48" i="7"/>
  <c r="C57" i="7" s="1"/>
  <c r="K57" i="7" s="1"/>
  <c r="K61" i="6"/>
  <c r="K60" i="6"/>
  <c r="G57" i="6"/>
  <c r="F57" i="6"/>
  <c r="E57" i="6"/>
  <c r="K59" i="6" s="1"/>
  <c r="G54" i="6"/>
  <c r="G59" i="6" s="1"/>
  <c r="F54" i="6"/>
  <c r="F59" i="6" s="1"/>
  <c r="E54" i="6"/>
  <c r="E59" i="6" s="1"/>
  <c r="D54" i="6"/>
  <c r="D59" i="6" s="1"/>
  <c r="C54" i="6"/>
  <c r="C59" i="6" s="1"/>
  <c r="G53" i="6"/>
  <c r="G58" i="6" s="1"/>
  <c r="F53" i="6"/>
  <c r="F58" i="6" s="1"/>
  <c r="E53" i="6"/>
  <c r="E58" i="6" s="1"/>
  <c r="D53" i="6"/>
  <c r="D58" i="6" s="1"/>
  <c r="C53" i="6"/>
  <c r="C58" i="6" s="1"/>
  <c r="G52" i="6"/>
  <c r="F52" i="6"/>
  <c r="E52" i="6"/>
  <c r="D52" i="6"/>
  <c r="D57" i="6" s="1"/>
  <c r="K58" i="6" s="1"/>
  <c r="C52" i="6"/>
  <c r="C57" i="6" s="1"/>
  <c r="K57" i="6" s="1"/>
  <c r="B48" i="6"/>
  <c r="E59" i="5"/>
  <c r="G54" i="5"/>
  <c r="G59" i="5" s="1"/>
  <c r="F54" i="5"/>
  <c r="F59" i="5" s="1"/>
  <c r="E54" i="5"/>
  <c r="D54" i="5"/>
  <c r="D59" i="5" s="1"/>
  <c r="C54" i="5"/>
  <c r="C59" i="5" s="1"/>
  <c r="G53" i="5"/>
  <c r="G58" i="5" s="1"/>
  <c r="F53" i="5"/>
  <c r="F58" i="5" s="1"/>
  <c r="E53" i="5"/>
  <c r="E58" i="5" s="1"/>
  <c r="D53" i="5"/>
  <c r="D58" i="5" s="1"/>
  <c r="C53" i="5"/>
  <c r="C58" i="5" s="1"/>
  <c r="G52" i="5"/>
  <c r="G57" i="5" s="1"/>
  <c r="K61" i="5" s="1"/>
  <c r="F52" i="5"/>
  <c r="F57" i="5" s="1"/>
  <c r="K60" i="5" s="1"/>
  <c r="E52" i="5"/>
  <c r="E57" i="5" s="1"/>
  <c r="K59" i="5" s="1"/>
  <c r="D52" i="5"/>
  <c r="D57" i="5" s="1"/>
  <c r="K58" i="5" s="1"/>
  <c r="C52" i="5"/>
  <c r="B48" i="5"/>
  <c r="I4" i="9" s="1"/>
  <c r="K61" i="4"/>
  <c r="K60" i="4"/>
  <c r="G57" i="4"/>
  <c r="F57" i="4"/>
  <c r="E57" i="4"/>
  <c r="K59" i="4" s="1"/>
  <c r="G54" i="4"/>
  <c r="G59" i="4" s="1"/>
  <c r="F54" i="4"/>
  <c r="F59" i="4" s="1"/>
  <c r="E54" i="4"/>
  <c r="E59" i="4" s="1"/>
  <c r="D54" i="4"/>
  <c r="D59" i="4" s="1"/>
  <c r="C54" i="4"/>
  <c r="C59" i="4" s="1"/>
  <c r="G53" i="4"/>
  <c r="G58" i="4" s="1"/>
  <c r="F53" i="4"/>
  <c r="F58" i="4" s="1"/>
  <c r="E53" i="4"/>
  <c r="E58" i="4" s="1"/>
  <c r="D53" i="4"/>
  <c r="D58" i="4" s="1"/>
  <c r="C53" i="4"/>
  <c r="C58" i="4" s="1"/>
  <c r="G52" i="4"/>
  <c r="F52" i="4"/>
  <c r="E52" i="4"/>
  <c r="D52" i="4"/>
  <c r="D57" i="4" s="1"/>
  <c r="K58" i="4" s="1"/>
  <c r="C52" i="4"/>
  <c r="C57" i="4" s="1"/>
  <c r="K57" i="4" s="1"/>
  <c r="B48" i="4"/>
  <c r="H4" i="9" s="1"/>
  <c r="E59" i="3"/>
  <c r="G54" i="3"/>
  <c r="G59" i="3" s="1"/>
  <c r="F54" i="3"/>
  <c r="F59" i="3" s="1"/>
  <c r="E54" i="3"/>
  <c r="D54" i="3"/>
  <c r="D59" i="3" s="1"/>
  <c r="C54" i="3"/>
  <c r="C59" i="3" s="1"/>
  <c r="G53" i="3"/>
  <c r="G58" i="3" s="1"/>
  <c r="F53" i="3"/>
  <c r="F58" i="3" s="1"/>
  <c r="E53" i="3"/>
  <c r="E58" i="3" s="1"/>
  <c r="D53" i="3"/>
  <c r="D58" i="3" s="1"/>
  <c r="C53" i="3"/>
  <c r="C58" i="3" s="1"/>
  <c r="G52" i="3"/>
  <c r="G57" i="3" s="1"/>
  <c r="K61" i="3" s="1"/>
  <c r="F52" i="3"/>
  <c r="F57" i="3" s="1"/>
  <c r="K60" i="3" s="1"/>
  <c r="E52" i="3"/>
  <c r="E57" i="3" s="1"/>
  <c r="K59" i="3" s="1"/>
  <c r="D52" i="3"/>
  <c r="D57" i="3" s="1"/>
  <c r="K58" i="3" s="1"/>
  <c r="C52" i="3"/>
  <c r="B48" i="3"/>
  <c r="C57" i="3" s="1"/>
  <c r="K57" i="3" s="1"/>
  <c r="K61" i="2"/>
  <c r="K60" i="2"/>
  <c r="G57" i="2"/>
  <c r="F57" i="2"/>
  <c r="E57" i="2"/>
  <c r="K59" i="2" s="1"/>
  <c r="G54" i="2"/>
  <c r="G59" i="2" s="1"/>
  <c r="F54" i="2"/>
  <c r="F59" i="2" s="1"/>
  <c r="E54" i="2"/>
  <c r="E59" i="2" s="1"/>
  <c r="D54" i="2"/>
  <c r="D59" i="2" s="1"/>
  <c r="C54" i="2"/>
  <c r="C59" i="2" s="1"/>
  <c r="G53" i="2"/>
  <c r="G58" i="2" s="1"/>
  <c r="F53" i="2"/>
  <c r="F58" i="2" s="1"/>
  <c r="E53" i="2"/>
  <c r="E58" i="2" s="1"/>
  <c r="D53" i="2"/>
  <c r="D58" i="2" s="1"/>
  <c r="C53" i="2"/>
  <c r="C58" i="2" s="1"/>
  <c r="G52" i="2"/>
  <c r="F52" i="2"/>
  <c r="E52" i="2"/>
  <c r="D52" i="2"/>
  <c r="D57" i="2" s="1"/>
  <c r="K58" i="2" s="1"/>
  <c r="C52" i="2"/>
  <c r="C57" i="2" s="1"/>
  <c r="K57" i="2" s="1"/>
  <c r="B48" i="2"/>
  <c r="F4" i="9" s="1"/>
  <c r="E59" i="1"/>
  <c r="G54" i="1"/>
  <c r="G59" i="1" s="1"/>
  <c r="F54" i="1"/>
  <c r="F59" i="1" s="1"/>
  <c r="E54" i="1"/>
  <c r="D54" i="1"/>
  <c r="D59" i="1" s="1"/>
  <c r="C54" i="1"/>
  <c r="C59" i="1" s="1"/>
  <c r="G53" i="1"/>
  <c r="G58" i="1" s="1"/>
  <c r="F53" i="1"/>
  <c r="F58" i="1" s="1"/>
  <c r="E53" i="1"/>
  <c r="E58" i="1" s="1"/>
  <c r="D53" i="1"/>
  <c r="D58" i="1" s="1"/>
  <c r="C53" i="1"/>
  <c r="C58" i="1" s="1"/>
  <c r="G52" i="1"/>
  <c r="G57" i="1" s="1"/>
  <c r="K61" i="1" s="1"/>
  <c r="F52" i="1"/>
  <c r="F57" i="1" s="1"/>
  <c r="K60" i="1" s="1"/>
  <c r="E52" i="1"/>
  <c r="E57" i="1" s="1"/>
  <c r="K59" i="1" s="1"/>
  <c r="D52" i="1"/>
  <c r="D57" i="1" s="1"/>
  <c r="K58" i="1" s="1"/>
  <c r="C52" i="1"/>
  <c r="B48" i="1"/>
  <c r="C57" i="1" s="1"/>
  <c r="K57" i="1" s="1"/>
  <c r="E10" i="9" l="1"/>
  <c r="E4" i="9"/>
  <c r="G4" i="9"/>
  <c r="C57" i="5"/>
  <c r="K57" i="5" s="1"/>
  <c r="E8" i="9" s="1"/>
  <c r="B3" i="9" l="1"/>
  <c r="E9" i="9"/>
  <c r="E11" i="9"/>
  <c r="E12" i="9"/>
</calcChain>
</file>

<file path=xl/sharedStrings.xml><?xml version="1.0" encoding="utf-8"?>
<sst xmlns="http://schemas.openxmlformats.org/spreadsheetml/2006/main" count="338" uniqueCount="93">
  <si>
    <t>Conozcamos nuestros aprendizaje</t>
  </si>
  <si>
    <t>REGISTRO DE ESCRITURA DE 5º GRADO DE PRIMARIA</t>
  </si>
  <si>
    <t>Capacidades</t>
  </si>
  <si>
    <r>
      <rPr>
        <b/>
        <sz val="12"/>
        <color theme="1"/>
        <rFont val="Arial"/>
      </rPr>
      <t>Adecúa el texto a la situación comunicativa.</t>
    </r>
  </si>
  <si>
    <t>Organiza y desarrolla las ideas en forma coherente y cohesionada</t>
  </si>
  <si>
    <t>Utiliza convenciones del lenguaje escrito de forma
pertinente</t>
  </si>
  <si>
    <t>Criterios de evaluación</t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</si>
  <si>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</si>
  <si>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</si>
  <si>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</si>
  <si>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</si>
  <si>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</si>
  <si>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t>N°</t>
  </si>
  <si>
    <t>Apellidos y nombres de los estudiantes</t>
  </si>
  <si>
    <t>Resumen de respuestas del aula</t>
  </si>
  <si>
    <t>Criterio 1</t>
  </si>
  <si>
    <t>Criterio 2</t>
  </si>
  <si>
    <t>Criterio 3</t>
  </si>
  <si>
    <t>Criterio 4</t>
  </si>
  <si>
    <t>Criterio 5</t>
  </si>
  <si>
    <t>Adecuadas (A)</t>
  </si>
  <si>
    <t>Parciales (B)</t>
  </si>
  <si>
    <t>Inadecuadas (C)</t>
  </si>
  <si>
    <t>Desempeños precisados según criterios de evaluación</t>
  </si>
  <si>
    <t>Adecúa el texto a la situación
comunicativa considerando las
características más comunes del tipo
textual</t>
  </si>
  <si>
    <t>Ordena las ideas en torno a un tema
sin contradicciones, reiteraciones
innecesarias, vacíos de información o
digresiones.</t>
  </si>
  <si>
    <t>Establece relaciones entre las ideas
a través de algunos referentes y
conectores.</t>
  </si>
  <si>
    <t>Utiliza la puntuación para dar sentido
a su texto.</t>
  </si>
  <si>
    <t>Utiliza recursos ortográficos (el uso de
grafías, las mayúsculas y las reglas de
tildación) para dar sentido a su texto.</t>
  </si>
  <si>
    <t>Adecuadas %</t>
  </si>
  <si>
    <t>Cr1</t>
  </si>
  <si>
    <t>Parciales %</t>
  </si>
  <si>
    <t>Cr2</t>
  </si>
  <si>
    <t>Inadecuadas %</t>
  </si>
  <si>
    <t>Cr3</t>
  </si>
  <si>
    <t>Cr4</t>
  </si>
  <si>
    <t>Cr5</t>
  </si>
  <si>
    <t>A</t>
  </si>
  <si>
    <t>B</t>
  </si>
  <si>
    <t>C</t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</si>
  <si>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</si>
  <si>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</si>
  <si>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</si>
  <si>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</si>
  <si>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</si>
  <si>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</si>
  <si>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</si>
  <si>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</si>
  <si>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</si>
  <si>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</si>
  <si>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</si>
  <si>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</si>
  <si>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</si>
  <si>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</si>
  <si>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</si>
  <si>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</si>
  <si>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</si>
  <si>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</si>
  <si>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</si>
  <si>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</si>
  <si>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</si>
  <si>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</si>
  <si>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</si>
  <si>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</si>
  <si>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</si>
  <si>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</si>
  <si>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</si>
  <si>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</si>
  <si>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</si>
  <si>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</si>
  <si>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</si>
  <si>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</si>
  <si>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</si>
  <si>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</si>
  <si>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</si>
  <si>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</si>
  <si>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</si>
  <si>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</si>
  <si>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</si>
  <si>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</si>
  <si>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Puntuación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</si>
  <si>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Recursos ortográficos</t>
    </r>
  </si>
  <si>
    <t>RESUMEN DE LOGROS ALCANZADOS EN LA INSTITUCIÓN EDUCATIVA</t>
  </si>
  <si>
    <t>TOTAL MATRICULADOS SEGUNDO GRADO</t>
  </si>
  <si>
    <t>SEC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</si>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</sst>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00B2AC"/>
      <name val="Calibri"/>
    </font>
    <font>
      <b/>
      <sz val="20"/>
      <color rgb="FF920065"/>
      <name val="Calibri"/>
    </font>
    <font>
      <b/>
      <sz val="14"/>
      <color rgb="FF0C0C0C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C0C0C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0C0C0C"/>
      <name val="Calibri"/>
    </font>
    <font>
      <b/>
      <sz val="12"/>
      <color theme="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2AC"/>
        <bgColor rgb="FF00B2AC"/>
      </patternFill>
    </fill>
    <fill>
      <patternFill patternType="solid">
        <fgColor theme="0"/>
        <bgColor theme="0"/>
      </patternFill>
    </fill>
    <fill>
      <patternFill patternType="solid">
        <fgColor rgb="FFB9FFFD"/>
        <bgColor rgb="FFB9FFFD"/>
      </patternFill>
    </fill>
    <fill>
      <patternFill patternType="solid">
        <fgColor rgb="FFCAECB8"/>
        <bgColor rgb="FFCAECB8"/>
      </patternFill>
    </fill>
    <fill>
      <patternFill patternType="solid">
        <fgColor rgb="FFC5FFFE"/>
        <bgColor rgb="FFC5FFFE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C55A11"/>
        <bgColor rgb="FFC55A11"/>
      </patternFill>
    </fill>
    <fill>
      <patternFill patternType="solid">
        <fgColor rgb="FFC00000"/>
        <bgColor rgb="FFC0000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/>
    <xf numFmtId="0" fontId="9" fillId="0" borderId="10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0" applyFont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center"/>
    </xf>
    <xf numFmtId="0" fontId="13" fillId="7" borderId="5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13" fillId="8" borderId="5" xfId="0" applyFont="1" applyFill="1" applyBorder="1"/>
    <xf numFmtId="0" fontId="13" fillId="9" borderId="5" xfId="0" applyFont="1" applyFill="1" applyBorder="1"/>
    <xf numFmtId="0" fontId="14" fillId="0" borderId="0" xfId="0" applyFont="1"/>
    <xf numFmtId="0" fontId="13" fillId="10" borderId="5" xfId="0" applyFont="1" applyFill="1" applyBorder="1"/>
    <xf numFmtId="0" fontId="13" fillId="11" borderId="5" xfId="0" applyFont="1" applyFill="1" applyBorder="1"/>
    <xf numFmtId="0" fontId="15" fillId="0" borderId="0" xfId="0" applyFont="1"/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/>
    <xf numFmtId="0" fontId="5" fillId="6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7" fillId="2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5" fillId="6" borderId="3" xfId="0" applyFont="1" applyFill="1" applyBorder="1" applyAlignment="1">
      <alignment horizontal="center"/>
    </xf>
    <xf numFmtId="0" fontId="2" fillId="0" borderId="17" xfId="0" applyFont="1" applyBorder="1"/>
    <xf numFmtId="0" fontId="13" fillId="1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8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3" fillId="9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00-472D-A8E7-408FABC172E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00-472D-A8E7-408FABC172E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B00-472D-A8E7-408FABC172E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00-472D-A8E7-408FABC172E9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B00-472D-A8E7-408FABC172E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'5A'!$J$57:$J$61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'5A'!$K$57:$K$61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B00-472D-A8E7-408FABC1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816830"/>
        <c:axId val="1463386311"/>
      </c:barChart>
      <c:catAx>
        <c:axId val="6258168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63386311"/>
        <c:crosses val="autoZero"/>
        <c:auto val="1"/>
        <c:lblAlgn val="ctr"/>
        <c:lblOffset val="100"/>
        <c:noMultiLvlLbl val="1"/>
      </c:catAx>
      <c:valAx>
        <c:axId val="146338631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2581683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5B9-4E65-8DFD-CA2582C1D96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5B9-4E65-8DFD-CA2582C1D96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5B9-4E65-8DFD-CA2582C1D96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5B9-4E65-8DFD-CA2582C1D96A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5B9-4E65-8DFD-CA2582C1D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'5B'!$J$57:$J$61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'5B'!$K$57:$K$61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5B9-4E65-8DFD-CA2582C1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293685"/>
        <c:axId val="1695435347"/>
      </c:barChart>
      <c:catAx>
        <c:axId val="6932936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95435347"/>
        <c:crosses val="autoZero"/>
        <c:auto val="1"/>
        <c:lblAlgn val="ctr"/>
        <c:lblOffset val="100"/>
        <c:noMultiLvlLbl val="1"/>
      </c:catAx>
      <c:valAx>
        <c:axId val="169543534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9329368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28E-430C-AA17-5C28056F0F74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8E-430C-AA17-5C28056F0F7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328E-430C-AA17-5C28056F0F74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8E-430C-AA17-5C28056F0F74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8E-430C-AA17-5C28056F0F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'5C'!$J$57:$J$61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'5C'!$K$57:$K$61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28E-430C-AA17-5C28056F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482221"/>
        <c:axId val="1595391363"/>
      </c:barChart>
      <c:catAx>
        <c:axId val="10244822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95391363"/>
        <c:crosses val="autoZero"/>
        <c:auto val="1"/>
        <c:lblAlgn val="ctr"/>
        <c:lblOffset val="100"/>
        <c:noMultiLvlLbl val="1"/>
      </c:catAx>
      <c:valAx>
        <c:axId val="159539136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2448222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53B-4519-A6F2-7800D0FC607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53B-4519-A6F2-7800D0FC607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753B-4519-A6F2-7800D0FC607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53B-4519-A6F2-7800D0FC607D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53B-4519-A6F2-7800D0FC6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'5D'!$J$57:$J$61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'5D'!$K$57:$K$61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753B-4519-A6F2-7800D0FC6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751481"/>
        <c:axId val="861656889"/>
      </c:barChart>
      <c:catAx>
        <c:axId val="3717514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61656889"/>
        <c:crosses val="autoZero"/>
        <c:auto val="1"/>
        <c:lblAlgn val="ctr"/>
        <c:lblOffset val="100"/>
        <c:noMultiLvlLbl val="1"/>
      </c:catAx>
      <c:valAx>
        <c:axId val="86165688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7175148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602-4EDB-A6A3-E394755E2505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602-4EDB-A6A3-E394755E2505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602-4EDB-A6A3-E394755E2505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602-4EDB-A6A3-E394755E2505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602-4EDB-A6A3-E394755E25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'5E'!$J$57:$J$61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'5E'!$K$57:$K$61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602-4EDB-A6A3-E394755E2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237579"/>
        <c:axId val="2053322040"/>
      </c:barChart>
      <c:catAx>
        <c:axId val="14732375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53322040"/>
        <c:crosses val="autoZero"/>
        <c:auto val="1"/>
        <c:lblAlgn val="ctr"/>
        <c:lblOffset val="100"/>
        <c:noMultiLvlLbl val="1"/>
      </c:catAx>
      <c:valAx>
        <c:axId val="20533220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732375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
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573-4138-B1C4-D4C4F47CD83B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73-4138-B1C4-D4C4F47CD83B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D573-4138-B1C4-D4C4F47CD83B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573-4138-B1C4-D4C4F47CD83B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573-4138-B1C4-D4C4F47CD8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'5F'!$J$57:$J$61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'5F'!$K$57:$K$61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D573-4138-B1C4-D4C4F47C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750763"/>
        <c:axId val="1164562777"/>
      </c:barChart>
      <c:catAx>
        <c:axId val="5637507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64562777"/>
        <c:crosses val="autoZero"/>
        <c:auto val="1"/>
        <c:lblAlgn val="ctr"/>
        <c:lblOffset val="100"/>
        <c:noMultiLvlLbl val="1"/>
      </c:catAx>
      <c:valAx>
        <c:axId val="116456277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6375076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957-4A2A-8174-9DC325C5828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957-4A2A-8174-9DC325C5828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F957-4A2A-8174-9DC325C5828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957-4A2A-8174-9DC325C58288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957-4A2A-8174-9DC325C582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'5G'!$J$57:$J$61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'5G'!$K$57:$K$61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F957-4A2A-8174-9DC325C5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419571"/>
        <c:axId val="905660038"/>
      </c:barChart>
      <c:catAx>
        <c:axId val="15244195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05660038"/>
        <c:crosses val="autoZero"/>
        <c:auto val="1"/>
        <c:lblAlgn val="ctr"/>
        <c:lblOffset val="100"/>
        <c:noMultiLvlLbl val="1"/>
      </c:catAx>
      <c:valAx>
        <c:axId val="90566003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2441957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E3-4C4F-9276-5C711E402C96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E3-4C4F-9276-5C711E402C96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FE3-4C4F-9276-5C711E402C96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E3-4C4F-9276-5C711E402C96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E3-4C4F-9276-5C711E402C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'5H'!$J$57:$J$61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'5H'!$K$57:$K$61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9FE3-4C4F-9276-5C711E40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84413"/>
        <c:axId val="1168105998"/>
      </c:barChart>
      <c:catAx>
        <c:axId val="13761844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68105998"/>
        <c:crosses val="autoZero"/>
        <c:auto val="1"/>
        <c:lblAlgn val="ctr"/>
        <c:lblOffset val="100"/>
        <c:noMultiLvlLbl val="1"/>
      </c:catAx>
      <c:valAx>
        <c:axId val="116810599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7618441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5to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470-4030-BF79-E2996A69464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470-4030-BF79-E2996A69464D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470-4030-BF79-E2996A69464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70-4030-BF79-E2996A69464D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470-4030-BF79-E2996A69464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RESUMEN!$A$8:$A$12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RESUMEN!$E$8:$E$12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3470-4030-BF79-E2996A69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37631"/>
        <c:axId val="713882351"/>
      </c:barChart>
      <c:catAx>
        <c:axId val="91937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13882351"/>
        <c:crosses val="autoZero"/>
        <c:auto val="1"/>
        <c:lblAlgn val="ctr"/>
        <c:lblOffset val="100"/>
        <c:noMultiLvlLbl val="1"/>
      </c:catAx>
      <c:valAx>
        <c:axId val="71388235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193763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54</xdr:row>
      <xdr:rowOff>66675</xdr:rowOff>
    </xdr:from>
    <xdr:ext cx="3505200" cy="1333500"/>
    <xdr:graphicFrame macro="">
      <xdr:nvGraphicFramePr>
        <xdr:cNvPr id="1158074009" name="Chart 1">
          <a:extLst>
            <a:ext uri="{FF2B5EF4-FFF2-40B4-BE49-F238E27FC236}">
              <a16:creationId xmlns:a16="http://schemas.microsoft.com/office/drawing/2014/main" id="{00000000-0008-0000-0000-000099CE0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238125</xdr:colOff>
      <xdr:row>2</xdr:row>
      <xdr:rowOff>219075</xdr:rowOff>
    </xdr:from>
    <xdr:ext cx="2962275" cy="1019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53</xdr:row>
      <xdr:rowOff>38100</xdr:rowOff>
    </xdr:from>
    <xdr:ext cx="3114675" cy="3228975"/>
    <xdr:graphicFrame macro="">
      <xdr:nvGraphicFramePr>
        <xdr:cNvPr id="1150661393" name="Chart 2">
          <a:extLst>
            <a:ext uri="{FF2B5EF4-FFF2-40B4-BE49-F238E27FC236}">
              <a16:creationId xmlns:a16="http://schemas.microsoft.com/office/drawing/2014/main" id="{00000000-0008-0000-0100-000011B39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33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54</xdr:row>
      <xdr:rowOff>142875</xdr:rowOff>
    </xdr:from>
    <xdr:ext cx="3038475" cy="1257300"/>
    <xdr:graphicFrame macro="">
      <xdr:nvGraphicFramePr>
        <xdr:cNvPr id="1892769918" name="Chart 3">
          <a:extLst>
            <a:ext uri="{FF2B5EF4-FFF2-40B4-BE49-F238E27FC236}">
              <a16:creationId xmlns:a16="http://schemas.microsoft.com/office/drawing/2014/main" id="{00000000-0008-0000-0200-00007E60D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361950</xdr:rowOff>
    </xdr:from>
    <xdr:ext cx="3009900" cy="895350"/>
    <xdr:graphicFrame macro="">
      <xdr:nvGraphicFramePr>
        <xdr:cNvPr id="1032139701" name="Chart 4">
          <a:extLst>
            <a:ext uri="{FF2B5EF4-FFF2-40B4-BE49-F238E27FC236}">
              <a16:creationId xmlns:a16="http://schemas.microsoft.com/office/drawing/2014/main" id="{00000000-0008-0000-0300-0000B5338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55</xdr:row>
      <xdr:rowOff>161925</xdr:rowOff>
    </xdr:from>
    <xdr:ext cx="2800350" cy="1000125"/>
    <xdr:graphicFrame macro="">
      <xdr:nvGraphicFramePr>
        <xdr:cNvPr id="1932270426" name="Chart 5">
          <a:extLst>
            <a:ext uri="{FF2B5EF4-FFF2-40B4-BE49-F238E27FC236}">
              <a16:creationId xmlns:a16="http://schemas.microsoft.com/office/drawing/2014/main" id="{00000000-0008-0000-0400-00005A1B2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55</xdr:row>
      <xdr:rowOff>314325</xdr:rowOff>
    </xdr:from>
    <xdr:ext cx="2943225" cy="876300"/>
    <xdr:graphicFrame macro="">
      <xdr:nvGraphicFramePr>
        <xdr:cNvPr id="1271362742" name="Chart 6">
          <a:extLst>
            <a:ext uri="{FF2B5EF4-FFF2-40B4-BE49-F238E27FC236}">
              <a16:creationId xmlns:a16="http://schemas.microsoft.com/office/drawing/2014/main" id="{00000000-0008-0000-0500-0000B674C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247650</xdr:rowOff>
    </xdr:from>
    <xdr:ext cx="3181350" cy="1057275"/>
    <xdr:graphicFrame macro="">
      <xdr:nvGraphicFramePr>
        <xdr:cNvPr id="1363956459" name="Chart 7">
          <a:extLst>
            <a:ext uri="{FF2B5EF4-FFF2-40B4-BE49-F238E27FC236}">
              <a16:creationId xmlns:a16="http://schemas.microsoft.com/office/drawing/2014/main" id="{00000000-0008-0000-0600-0000EB524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55</xdr:row>
      <xdr:rowOff>9525</xdr:rowOff>
    </xdr:from>
    <xdr:ext cx="3009900" cy="1162050"/>
    <xdr:graphicFrame macro="">
      <xdr:nvGraphicFramePr>
        <xdr:cNvPr id="2118444087" name="Chart 8">
          <a:extLst>
            <a:ext uri="{FF2B5EF4-FFF2-40B4-BE49-F238E27FC236}">
              <a16:creationId xmlns:a16="http://schemas.microsoft.com/office/drawing/2014/main" id="{00000000-0008-0000-0700-000037E44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4</xdr:row>
      <xdr:rowOff>133350</xdr:rowOff>
    </xdr:from>
    <xdr:ext cx="4038600" cy="2790825"/>
    <xdr:graphicFrame macro="">
      <xdr:nvGraphicFramePr>
        <xdr:cNvPr id="1265785671" name="Chart 9">
          <a:extLst>
            <a:ext uri="{FF2B5EF4-FFF2-40B4-BE49-F238E27FC236}">
              <a16:creationId xmlns:a16="http://schemas.microsoft.com/office/drawing/2014/main" id="{00000000-0008-0000-0800-0000475B72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6.1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2.5" customHeight="1" x14ac:dyDescent="0.2">
      <c r="A5" s="42" t="s">
        <v>2</v>
      </c>
      <c r="B5" s="43"/>
      <c r="C5" s="2" t="s">
        <v>3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5"/>
      <c r="C8" s="6"/>
      <c r="D8" s="6"/>
      <c r="E8" s="6"/>
      <c r="F8" s="6"/>
      <c r="G8" s="6"/>
    </row>
    <row r="9" spans="1:21" x14ac:dyDescent="0.25">
      <c r="A9" s="5">
        <v>2</v>
      </c>
      <c r="B9" s="5"/>
      <c r="C9" s="5"/>
      <c r="D9" s="5"/>
      <c r="E9" s="5"/>
      <c r="F9" s="5"/>
      <c r="G9" s="5"/>
    </row>
    <row r="10" spans="1:21" x14ac:dyDescent="0.25">
      <c r="A10" s="5">
        <v>3</v>
      </c>
      <c r="B10" s="5"/>
      <c r="C10" s="5"/>
      <c r="D10" s="5"/>
      <c r="E10" s="5"/>
      <c r="F10" s="5"/>
      <c r="G10" s="5"/>
    </row>
    <row r="11" spans="1:21" x14ac:dyDescent="0.25">
      <c r="A11" s="5">
        <v>4</v>
      </c>
      <c r="B11" s="5"/>
      <c r="C11" s="5"/>
      <c r="D11" s="5"/>
      <c r="E11" s="5"/>
      <c r="F11" s="5"/>
      <c r="G11" s="5"/>
    </row>
    <row r="12" spans="1:21" x14ac:dyDescent="0.25">
      <c r="A12" s="5">
        <v>5</v>
      </c>
      <c r="B12" s="5"/>
      <c r="C12" s="5"/>
      <c r="D12" s="5"/>
      <c r="E12" s="5"/>
      <c r="F12" s="5"/>
      <c r="G12" s="5"/>
    </row>
    <row r="13" spans="1:21" x14ac:dyDescent="0.25">
      <c r="A13" s="5">
        <v>6</v>
      </c>
      <c r="B13" s="5"/>
      <c r="C13" s="5"/>
      <c r="D13" s="5"/>
      <c r="E13" s="5"/>
      <c r="F13" s="5"/>
      <c r="G13" s="5"/>
    </row>
    <row r="14" spans="1:21" x14ac:dyDescent="0.25">
      <c r="A14" s="5">
        <v>7</v>
      </c>
      <c r="B14" s="5"/>
      <c r="C14" s="5"/>
      <c r="D14" s="5"/>
      <c r="E14" s="5"/>
      <c r="F14" s="5"/>
      <c r="G14" s="5"/>
    </row>
    <row r="15" spans="1:21" x14ac:dyDescent="0.25">
      <c r="A15" s="5">
        <v>8</v>
      </c>
      <c r="B15" s="5"/>
      <c r="C15" s="5"/>
      <c r="D15" s="5"/>
      <c r="E15" s="5"/>
      <c r="F15" s="5"/>
      <c r="G15" s="5"/>
    </row>
    <row r="16" spans="1:21" x14ac:dyDescent="0.25">
      <c r="A16" s="5">
        <v>9</v>
      </c>
      <c r="B16" s="7"/>
      <c r="C16" s="5"/>
      <c r="D16" s="5"/>
      <c r="E16" s="5"/>
      <c r="F16" s="5"/>
      <c r="G16" s="5"/>
    </row>
    <row r="17" spans="1:7" x14ac:dyDescent="0.25">
      <c r="A17" s="5">
        <v>10</v>
      </c>
      <c r="B17" s="7"/>
      <c r="C17" s="5"/>
      <c r="D17" s="5"/>
      <c r="E17" s="5"/>
      <c r="F17" s="5"/>
      <c r="G17" s="5"/>
    </row>
    <row r="18" spans="1:7" x14ac:dyDescent="0.25">
      <c r="A18" s="5">
        <v>11</v>
      </c>
      <c r="B18" s="7"/>
      <c r="C18" s="5"/>
      <c r="D18" s="5"/>
      <c r="E18" s="5"/>
      <c r="F18" s="5"/>
      <c r="G18" s="5"/>
    </row>
    <row r="19" spans="1:7" x14ac:dyDescent="0.25">
      <c r="A19" s="5">
        <v>12</v>
      </c>
      <c r="B19" s="7"/>
      <c r="C19" s="5"/>
      <c r="D19" s="5"/>
      <c r="E19" s="5"/>
      <c r="F19" s="5"/>
      <c r="G19" s="5"/>
    </row>
    <row r="20" spans="1:7" x14ac:dyDescent="0.25">
      <c r="A20" s="5">
        <v>13</v>
      </c>
      <c r="B20" s="7"/>
      <c r="C20" s="5"/>
      <c r="D20" s="5"/>
      <c r="E20" s="5"/>
      <c r="F20" s="5"/>
      <c r="G20" s="5"/>
    </row>
    <row r="21" spans="1:7" ht="15.75" customHeight="1" x14ac:dyDescent="0.25">
      <c r="A21" s="5">
        <v>14</v>
      </c>
      <c r="B21" s="7"/>
      <c r="C21" s="5"/>
      <c r="D21" s="5"/>
      <c r="E21" s="5"/>
      <c r="F21" s="5"/>
      <c r="G21" s="5"/>
    </row>
    <row r="22" spans="1:7" ht="15.75" customHeight="1" x14ac:dyDescent="0.25">
      <c r="A22" s="5">
        <v>15</v>
      </c>
      <c r="B22" s="7"/>
      <c r="C22" s="5"/>
      <c r="D22" s="5"/>
      <c r="E22" s="5"/>
      <c r="F22" s="5"/>
      <c r="G22" s="5"/>
    </row>
    <row r="23" spans="1:7" ht="15.75" customHeight="1" x14ac:dyDescent="0.25">
      <c r="A23" s="5">
        <v>16</v>
      </c>
      <c r="B23" s="7"/>
      <c r="C23" s="5"/>
      <c r="D23" s="5"/>
      <c r="E23" s="5"/>
      <c r="F23" s="5"/>
      <c r="G23" s="5"/>
    </row>
    <row r="24" spans="1:7" ht="15.75" customHeight="1" x14ac:dyDescent="0.25">
      <c r="A24" s="5">
        <v>17</v>
      </c>
      <c r="B24" s="7"/>
      <c r="C24" s="5"/>
      <c r="D24" s="5"/>
      <c r="E24" s="5"/>
      <c r="F24" s="5"/>
      <c r="G24" s="5"/>
    </row>
    <row r="25" spans="1:7" ht="15.75" customHeight="1" x14ac:dyDescent="0.25">
      <c r="A25" s="5">
        <v>18</v>
      </c>
      <c r="B25" s="7"/>
      <c r="C25" s="5"/>
      <c r="D25" s="5"/>
      <c r="E25" s="5"/>
      <c r="F25" s="5"/>
      <c r="G25" s="5"/>
    </row>
    <row r="26" spans="1:7" ht="15.75" customHeight="1" x14ac:dyDescent="0.25">
      <c r="A26" s="5">
        <v>19</v>
      </c>
      <c r="B26" s="7"/>
      <c r="C26" s="5"/>
      <c r="D26" s="5"/>
      <c r="E26" s="5"/>
      <c r="F26" s="5"/>
      <c r="G26" s="5"/>
    </row>
    <row r="27" spans="1:7" ht="15.75" customHeight="1" x14ac:dyDescent="0.25">
      <c r="A27" s="5">
        <v>20</v>
      </c>
      <c r="B27" s="7"/>
      <c r="C27" s="5"/>
      <c r="D27" s="5"/>
      <c r="E27" s="5"/>
      <c r="F27" s="5"/>
      <c r="G27" s="5"/>
    </row>
    <row r="28" spans="1:7" ht="15.75" customHeight="1" x14ac:dyDescent="0.25">
      <c r="A28" s="5">
        <v>21</v>
      </c>
      <c r="B28" s="7"/>
      <c r="C28" s="5"/>
      <c r="D28" s="5"/>
      <c r="E28" s="5"/>
      <c r="F28" s="5"/>
      <c r="G28" s="5"/>
    </row>
    <row r="29" spans="1:7" ht="15.75" customHeight="1" x14ac:dyDescent="0.25">
      <c r="A29" s="5">
        <v>22</v>
      </c>
      <c r="B29" s="7"/>
      <c r="C29" s="5"/>
      <c r="D29" s="5"/>
      <c r="E29" s="5"/>
      <c r="F29" s="5"/>
      <c r="G29" s="5"/>
    </row>
    <row r="30" spans="1:7" ht="15.75" customHeight="1" x14ac:dyDescent="0.25">
      <c r="A30" s="5">
        <v>23</v>
      </c>
      <c r="B30" s="7"/>
      <c r="C30" s="5"/>
      <c r="D30" s="5"/>
      <c r="E30" s="5"/>
      <c r="F30" s="5"/>
      <c r="G30" s="5"/>
    </row>
    <row r="31" spans="1:7" ht="15.75" customHeight="1" x14ac:dyDescent="0.25">
      <c r="A31" s="5">
        <v>24</v>
      </c>
      <c r="B31" s="7"/>
      <c r="C31" s="5"/>
      <c r="D31" s="5"/>
      <c r="E31" s="5"/>
      <c r="F31" s="5"/>
      <c r="G31" s="5"/>
    </row>
    <row r="32" spans="1:7" ht="15.75" customHeight="1" x14ac:dyDescent="0.25">
      <c r="A32" s="5">
        <v>25</v>
      </c>
      <c r="B32" s="7"/>
      <c r="C32" s="5"/>
      <c r="D32" s="5"/>
      <c r="E32" s="5"/>
      <c r="F32" s="5"/>
      <c r="G32" s="5"/>
    </row>
    <row r="33" spans="1:7" ht="15.75" customHeight="1" x14ac:dyDescent="0.25">
      <c r="A33" s="5">
        <v>26</v>
      </c>
      <c r="B33" s="7"/>
      <c r="C33" s="5"/>
      <c r="D33" s="5"/>
      <c r="E33" s="5"/>
      <c r="F33" s="5"/>
      <c r="G33" s="5"/>
    </row>
    <row r="34" spans="1:7" ht="15.75" customHeight="1" x14ac:dyDescent="0.25">
      <c r="A34" s="5">
        <v>27</v>
      </c>
      <c r="B34" s="7"/>
      <c r="C34" s="5"/>
      <c r="D34" s="5"/>
      <c r="E34" s="5"/>
      <c r="F34" s="5"/>
      <c r="G34" s="5"/>
    </row>
    <row r="35" spans="1:7" ht="15.75" customHeight="1" x14ac:dyDescent="0.25">
      <c r="A35" s="5">
        <v>28</v>
      </c>
      <c r="B35" s="7"/>
      <c r="C35" s="5"/>
      <c r="D35" s="5"/>
      <c r="E35" s="5"/>
      <c r="F35" s="5"/>
      <c r="G35" s="5"/>
    </row>
    <row r="36" spans="1:7" ht="15.75" customHeight="1" x14ac:dyDescent="0.25">
      <c r="A36" s="5">
        <v>29</v>
      </c>
      <c r="B36" s="7"/>
      <c r="C36" s="5"/>
      <c r="D36" s="5"/>
      <c r="E36" s="5"/>
      <c r="F36" s="5"/>
      <c r="G36" s="5"/>
    </row>
    <row r="37" spans="1:7" ht="15.75" customHeight="1" x14ac:dyDescent="0.25">
      <c r="A37" s="5">
        <v>30</v>
      </c>
      <c r="B37" s="7"/>
      <c r="C37" s="5"/>
      <c r="D37" s="5"/>
      <c r="E37" s="5"/>
      <c r="F37" s="5"/>
      <c r="G37" s="5"/>
    </row>
    <row r="38" spans="1:7" ht="15.75" customHeight="1" x14ac:dyDescent="0.25">
      <c r="A38" s="5">
        <v>31</v>
      </c>
      <c r="B38" s="7"/>
      <c r="C38" s="5"/>
      <c r="D38" s="5"/>
      <c r="E38" s="5"/>
      <c r="F38" s="5"/>
      <c r="G38" s="5"/>
    </row>
    <row r="39" spans="1:7" ht="15.75" customHeight="1" x14ac:dyDescent="0.25">
      <c r="A39" s="5">
        <v>32</v>
      </c>
      <c r="B39" s="7"/>
      <c r="C39" s="5"/>
      <c r="D39" s="5"/>
      <c r="E39" s="5"/>
      <c r="F39" s="5"/>
      <c r="G39" s="5"/>
    </row>
    <row r="40" spans="1:7" ht="15.75" customHeight="1" x14ac:dyDescent="0.25">
      <c r="A40" s="5">
        <v>33</v>
      </c>
      <c r="B40" s="7"/>
      <c r="C40" s="5"/>
      <c r="D40" s="5"/>
      <c r="E40" s="5"/>
      <c r="F40" s="5"/>
      <c r="G40" s="5"/>
    </row>
    <row r="41" spans="1:7" ht="15.75" customHeight="1" x14ac:dyDescent="0.25">
      <c r="A41" s="5">
        <v>34</v>
      </c>
      <c r="B41" s="7"/>
      <c r="C41" s="5"/>
      <c r="D41" s="5"/>
      <c r="E41" s="5"/>
      <c r="F41" s="5"/>
      <c r="G41" s="5"/>
    </row>
    <row r="42" spans="1:7" ht="15.75" customHeight="1" x14ac:dyDescent="0.25">
      <c r="A42" s="5">
        <v>35</v>
      </c>
      <c r="B42" s="7"/>
      <c r="C42" s="5"/>
      <c r="D42" s="5"/>
      <c r="E42" s="5"/>
      <c r="F42" s="5"/>
      <c r="G42" s="5"/>
    </row>
    <row r="43" spans="1:7" ht="15.75" customHeight="1" x14ac:dyDescent="0.25">
      <c r="A43" s="5">
        <v>36</v>
      </c>
      <c r="B43" s="7"/>
      <c r="C43" s="5"/>
      <c r="D43" s="5"/>
      <c r="E43" s="5"/>
      <c r="F43" s="5"/>
      <c r="G43" s="5"/>
    </row>
    <row r="44" spans="1:7" ht="15.75" customHeight="1" x14ac:dyDescent="0.25">
      <c r="A44" s="5">
        <v>37</v>
      </c>
      <c r="B44" s="7"/>
      <c r="C44" s="5"/>
      <c r="D44" s="5"/>
      <c r="E44" s="5"/>
      <c r="F44" s="5"/>
      <c r="G44" s="5"/>
    </row>
    <row r="45" spans="1:7" ht="15.75" customHeight="1" x14ac:dyDescent="0.25">
      <c r="A45" s="5">
        <v>38</v>
      </c>
      <c r="B45" s="7"/>
      <c r="C45" s="5"/>
      <c r="D45" s="5"/>
      <c r="E45" s="5"/>
      <c r="F45" s="5"/>
      <c r="G45" s="5"/>
    </row>
    <row r="46" spans="1:7" ht="15.75" customHeight="1" x14ac:dyDescent="0.25">
      <c r="A46" s="5">
        <v>39</v>
      </c>
      <c r="B46" s="7"/>
      <c r="C46" s="5"/>
      <c r="D46" s="5"/>
      <c r="E46" s="5"/>
      <c r="F46" s="5"/>
      <c r="G46" s="5"/>
    </row>
    <row r="47" spans="1:7" ht="15.75" customHeight="1" x14ac:dyDescent="0.25">
      <c r="A47" s="5">
        <v>40</v>
      </c>
      <c r="B47" s="7"/>
      <c r="C47" s="5"/>
      <c r="D47" s="5"/>
      <c r="E47" s="5"/>
      <c r="F47" s="5"/>
      <c r="G47" s="5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35" t="s">
        <v>23</v>
      </c>
      <c r="D55" s="36"/>
      <c r="E55" s="36"/>
      <c r="F55" s="36"/>
      <c r="G55" s="37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17">
        <f t="shared" ref="C57:G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B60" s="23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23"/>
      <c r="J61" s="25" t="s">
        <v>36</v>
      </c>
      <c r="K61" s="19">
        <f>AVERAGE(G57)</f>
        <v>0</v>
      </c>
    </row>
    <row r="62" spans="1:15" ht="15.75" customHeight="1" x14ac:dyDescent="0.25">
      <c r="A62" s="14"/>
      <c r="B62" s="23"/>
    </row>
    <row r="63" spans="1:15" ht="15.75" customHeight="1" x14ac:dyDescent="0.25">
      <c r="B63" s="23"/>
    </row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000-000000000000}">
      <formula1>$C$60:$C$61</formula1>
    </dataValidation>
    <dataValidation type="list" allowBlank="1" showErrorMessage="1" sqref="C8:G47" xr:uid="{00000000-0002-0000-00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8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8.75" customHeight="1" x14ac:dyDescent="0.2">
      <c r="A5" s="42" t="s">
        <v>2</v>
      </c>
      <c r="B5" s="43"/>
      <c r="C5" s="2" t="s">
        <v>40</v>
      </c>
      <c r="D5" s="44" t="s">
        <v>4</v>
      </c>
      <c r="E5" s="45"/>
      <c r="F5" s="46" t="s">
        <v>5</v>
      </c>
      <c r="G5" s="45"/>
    </row>
    <row r="6" spans="1:21" ht="36.75" customHeight="1" x14ac:dyDescent="0.2">
      <c r="A6" s="47" t="s">
        <v>6</v>
      </c>
      <c r="B6" s="48"/>
      <c r="C6" s="33" t="s">
        <v>41</v>
      </c>
      <c r="D6" s="33" t="s">
        <v>42</v>
      </c>
      <c r="E6" s="33" t="s">
        <v>43</v>
      </c>
      <c r="F6" s="33" t="s">
        <v>44</v>
      </c>
      <c r="G6" s="33" t="s">
        <v>45</v>
      </c>
    </row>
    <row r="7" spans="1:21" ht="15" customHeight="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44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100-000000000000}">
      <formula1>$C$60:$C$61</formula1>
    </dataValidation>
    <dataValidation type="list" allowBlank="1" showErrorMessage="1" sqref="C8:G47" xr:uid="{00000000-0002-0000-01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0.25" customHeight="1" x14ac:dyDescent="0.2">
      <c r="A5" s="42" t="s">
        <v>2</v>
      </c>
      <c r="B5" s="43"/>
      <c r="C5" s="2" t="s">
        <v>46</v>
      </c>
      <c r="D5" s="44" t="s">
        <v>4</v>
      </c>
      <c r="E5" s="45"/>
      <c r="F5" s="46" t="s">
        <v>5</v>
      </c>
      <c r="G5" s="45"/>
    </row>
    <row r="6" spans="1:21" ht="33" customHeight="1" x14ac:dyDescent="0.2">
      <c r="A6" s="47" t="s">
        <v>6</v>
      </c>
      <c r="B6" s="48"/>
      <c r="C6" s="33" t="s">
        <v>47</v>
      </c>
      <c r="D6" s="33" t="s">
        <v>48</v>
      </c>
      <c r="E6" s="33" t="s">
        <v>49</v>
      </c>
      <c r="F6" s="33" t="s">
        <v>50</v>
      </c>
      <c r="G6" s="33" t="s">
        <v>51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200-000000000000}">
      <formula1>$C$60:$C$61</formula1>
    </dataValidation>
    <dataValidation type="list" allowBlank="1" showErrorMessage="1" sqref="C8:G47" xr:uid="{00000000-0002-0000-02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52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53</v>
      </c>
      <c r="D6" s="33" t="s">
        <v>54</v>
      </c>
      <c r="E6" s="33" t="s">
        <v>55</v>
      </c>
      <c r="F6" s="33" t="s">
        <v>56</v>
      </c>
      <c r="G6" s="33" t="s">
        <v>57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300-000000000000}">
      <formula1>$C$60:$C$61</formula1>
    </dataValidation>
    <dataValidation type="list" allowBlank="1" showErrorMessage="1" sqref="C8:G47" xr:uid="{00000000-0002-0000-03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58</v>
      </c>
      <c r="D5" s="44" t="s">
        <v>4</v>
      </c>
      <c r="E5" s="45"/>
      <c r="F5" s="46" t="s">
        <v>5</v>
      </c>
      <c r="G5" s="45"/>
    </row>
    <row r="6" spans="1:21" ht="38.25" customHeight="1" x14ac:dyDescent="0.2">
      <c r="A6" s="47" t="s">
        <v>6</v>
      </c>
      <c r="B6" s="48"/>
      <c r="C6" s="33" t="s">
        <v>59</v>
      </c>
      <c r="D6" s="33" t="s">
        <v>60</v>
      </c>
      <c r="E6" s="33" t="s">
        <v>61</v>
      </c>
      <c r="F6" s="33" t="s">
        <v>62</v>
      </c>
      <c r="G6" s="33" t="s">
        <v>63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400-000000000000}">
      <formula1>$C$60:$C$61</formula1>
    </dataValidation>
    <dataValidation type="list" allowBlank="1" showErrorMessage="1" sqref="C8:G47" xr:uid="{00000000-0002-0000-04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5" customHeight="1" x14ac:dyDescent="0.2">
      <c r="A5" s="42" t="s">
        <v>2</v>
      </c>
      <c r="B5" s="43"/>
      <c r="C5" s="2" t="s">
        <v>64</v>
      </c>
      <c r="D5" s="44" t="s">
        <v>4</v>
      </c>
      <c r="E5" s="45"/>
      <c r="F5" s="46" t="s">
        <v>5</v>
      </c>
      <c r="G5" s="45"/>
    </row>
    <row r="6" spans="1:21" ht="30" customHeight="1" x14ac:dyDescent="0.2">
      <c r="A6" s="47" t="s">
        <v>6</v>
      </c>
      <c r="B6" s="48"/>
      <c r="C6" s="33" t="s">
        <v>65</v>
      </c>
      <c r="D6" s="33" t="s">
        <v>66</v>
      </c>
      <c r="E6" s="33" t="s">
        <v>67</v>
      </c>
      <c r="F6" s="33" t="s">
        <v>68</v>
      </c>
      <c r="G6" s="33" t="s">
        <v>69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500-000000000000}">
      <formula1>$C$60:$C$61</formula1>
    </dataValidation>
    <dataValidation type="list" allowBlank="1" showErrorMessage="1" sqref="C8:G47" xr:uid="{00000000-0002-0000-05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1.75" customHeight="1" x14ac:dyDescent="0.2">
      <c r="A5" s="42" t="s">
        <v>2</v>
      </c>
      <c r="B5" s="43"/>
      <c r="C5" s="2" t="s">
        <v>70</v>
      </c>
      <c r="D5" s="44" t="s">
        <v>4</v>
      </c>
      <c r="E5" s="45"/>
      <c r="F5" s="46" t="s">
        <v>5</v>
      </c>
      <c r="G5" s="45"/>
    </row>
    <row r="6" spans="1:21" ht="27" customHeight="1" x14ac:dyDescent="0.2">
      <c r="A6" s="47" t="s">
        <v>6</v>
      </c>
      <c r="B6" s="48"/>
      <c r="C6" s="33" t="s">
        <v>71</v>
      </c>
      <c r="D6" s="33" t="s">
        <v>72</v>
      </c>
      <c r="E6" s="33" t="s">
        <v>73</v>
      </c>
      <c r="F6" s="33" t="s">
        <v>74</v>
      </c>
      <c r="G6" s="33" t="s">
        <v>75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/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600-000000000000}">
      <formula1>$C$60:$C$61</formula1>
    </dataValidation>
    <dataValidation type="list" allowBlank="1" showErrorMessage="1" sqref="C8:G47" xr:uid="{00000000-0002-0000-06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6.5" customHeight="1" x14ac:dyDescent="0.2">
      <c r="A5" s="42" t="s">
        <v>2</v>
      </c>
      <c r="B5" s="43"/>
      <c r="C5" s="2" t="s">
        <v>76</v>
      </c>
      <c r="D5" s="44" t="s">
        <v>4</v>
      </c>
      <c r="E5" s="45"/>
      <c r="F5" s="46" t="s">
        <v>5</v>
      </c>
      <c r="G5" s="45"/>
    </row>
    <row r="6" spans="1:21" ht="31.5" customHeight="1" x14ac:dyDescent="0.2">
      <c r="A6" s="47" t="s">
        <v>6</v>
      </c>
      <c r="B6" s="48"/>
      <c r="C6" s="33" t="s">
        <v>77</v>
      </c>
      <c r="D6" s="33" t="s">
        <v>78</v>
      </c>
      <c r="E6" s="33" t="s">
        <v>79</v>
      </c>
      <c r="F6" s="33" t="s">
        <v>80</v>
      </c>
      <c r="G6" s="33" t="s">
        <v>81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700-000000000000}">
      <formula1>$C$60:$C$61</formula1>
    </dataValidation>
    <dataValidation type="list" allowBlank="1" showErrorMessage="1" sqref="C8:G47" xr:uid="{00000000-0002-0000-07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3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9"/>
    </row>
    <row r="3" spans="1:13" x14ac:dyDescent="0.25">
      <c r="A3" s="55" t="s">
        <v>83</v>
      </c>
      <c r="B3" s="56">
        <f>SUM(E4:L4)</f>
        <v>0</v>
      </c>
      <c r="D3" s="29" t="s">
        <v>84</v>
      </c>
      <c r="E3" s="29" t="s">
        <v>37</v>
      </c>
      <c r="F3" s="29" t="s">
        <v>38</v>
      </c>
      <c r="G3" s="29" t="s">
        <v>39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</row>
    <row r="4" spans="1:13" x14ac:dyDescent="0.25">
      <c r="A4" s="34"/>
      <c r="B4" s="34"/>
      <c r="D4" s="30" t="s">
        <v>90</v>
      </c>
      <c r="E4" s="13" t="str">
        <f>IF('5A'!B48=0,"",'5A'!B48)</f>
        <v/>
      </c>
      <c r="F4" s="13" t="str">
        <f>IF('5B'!B48=0,"",'5B'!B48)</f>
        <v/>
      </c>
      <c r="G4" s="13" t="str">
        <f>IF('5C'!B48=0,"",'5C'!B48)</f>
        <v/>
      </c>
      <c r="H4" s="13" t="str">
        <f>IF('5D'!B48=0,"",'5D'!B48)</f>
        <v/>
      </c>
      <c r="I4" s="13" t="str">
        <f>IF('5E'!B48=0,"",'5E'!B48)</f>
        <v/>
      </c>
      <c r="J4" s="13" t="str">
        <f>IF('5F'!B48=0,"",'5F'!B48)</f>
        <v/>
      </c>
      <c r="K4" s="13" t="str">
        <f>IF('5G'!B48=0,"",'5G'!B48)</f>
        <v/>
      </c>
      <c r="L4" s="13" t="str">
        <f>IF('5H'!B48=0,"",'5H'!B48)</f>
        <v/>
      </c>
    </row>
    <row r="7" spans="1:13" ht="15.75" customHeight="1" x14ac:dyDescent="0.3">
      <c r="A7" s="57" t="s">
        <v>91</v>
      </c>
      <c r="B7" s="50"/>
      <c r="C7" s="50"/>
      <c r="D7" s="45"/>
      <c r="E7" s="31" t="s">
        <v>92</v>
      </c>
    </row>
    <row r="8" spans="1:13" ht="27.75" customHeight="1" x14ac:dyDescent="0.35">
      <c r="A8" s="58" t="s">
        <v>30</v>
      </c>
      <c r="B8" s="36"/>
      <c r="C8" s="36"/>
      <c r="D8" s="37"/>
      <c r="E8" s="32">
        <f>IFERROR((SUM('5A'!K57,'5B'!K57,'5C'!K57,'5D'!K57,'5E'!K57,'5F'!K57,'5G'!K57,'5H'!K57)/COUNT(E$4:L$4))/100,0)</f>
        <v>0</v>
      </c>
    </row>
    <row r="9" spans="1:13" ht="30.75" customHeight="1" x14ac:dyDescent="0.35">
      <c r="A9" s="59" t="s">
        <v>32</v>
      </c>
      <c r="B9" s="60"/>
      <c r="C9" s="60"/>
      <c r="D9" s="61"/>
      <c r="E9" s="32">
        <f>IFERROR((SUM('5A'!K58,'5B'!K58,'5C'!K58,'5D'!K58,'5E'!K58,'5F'!K58,'5G'!K58,'5H'!K58)/COUNT(E$4:L$4))/100,0)</f>
        <v>0</v>
      </c>
    </row>
    <row r="10" spans="1:13" ht="31.5" customHeight="1" x14ac:dyDescent="0.35">
      <c r="A10" s="62" t="s">
        <v>34</v>
      </c>
      <c r="B10" s="50"/>
      <c r="C10" s="50"/>
      <c r="D10" s="45"/>
      <c r="E10" s="32">
        <f>IFERROR((SUM('5A'!K59,'5B'!K59,'5C'!K59,'5D'!K59,'5E'!K59,'5F'!K59,'5G'!K59,'5H'!K59)/COUNT(E$4:L$4))/100,0)</f>
        <v>0</v>
      </c>
    </row>
    <row r="11" spans="1:13" ht="38.25" customHeight="1" x14ac:dyDescent="0.35">
      <c r="A11" s="51" t="s">
        <v>35</v>
      </c>
      <c r="B11" s="50"/>
      <c r="C11" s="50"/>
      <c r="D11" s="45"/>
      <c r="E11" s="32">
        <f>IFERROR((SUM('5A'!K60,'5B'!K60,'5C'!K60,'5D'!K60,'5E'!K60,'5F'!K60,'5G'!K60,'5H'!K60)/COUNT(E$4:L$4))/100,0)</f>
        <v>0</v>
      </c>
    </row>
    <row r="12" spans="1:13" ht="23.25" x14ac:dyDescent="0.35">
      <c r="A12" s="52" t="s">
        <v>36</v>
      </c>
      <c r="B12" s="50"/>
      <c r="C12" s="50"/>
      <c r="D12" s="45"/>
      <c r="E12" s="32">
        <f>IFERROR((SUM('5A'!K61,'5B'!K61,'5C'!K61,'5D'!K61,'5E'!K61,'5F'!K61,'5G'!K61,'5H'!K61)/COUNT(E$4:L$4))/100,0)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1:D11"/>
    <mergeCell ref="A12:D12"/>
    <mergeCell ref="A1:M1"/>
    <mergeCell ref="A3:A4"/>
    <mergeCell ref="B3:B4"/>
    <mergeCell ref="A7:D7"/>
    <mergeCell ref="A8:D8"/>
    <mergeCell ref="A9:D9"/>
    <mergeCell ref="A10:D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5A</vt:lpstr>
      <vt:lpstr>5B</vt:lpstr>
      <vt:lpstr>5C</vt:lpstr>
      <vt:lpstr>5D</vt:lpstr>
      <vt:lpstr>5E</vt:lpstr>
      <vt:lpstr>5F</vt:lpstr>
      <vt:lpstr>5G</vt:lpstr>
      <vt:lpstr>5H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2024-03-23T23:38:37Z</dcterms:modified>
</cp:coreProperties>
</file>